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Rev 1\4 GTK DAN NON GTK\"/>
    </mc:Choice>
  </mc:AlternateContent>
  <xr:revisionPtr revIDLastSave="0" documentId="8_{722A3D62-F34D-4884-A769-B3AB1386F3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.PERSONIL" sheetId="1" r:id="rId1"/>
    <sheet name="STAFF ONLY" sheetId="5" r:id="rId2"/>
    <sheet name="RAPAT" sheetId="19" r:id="rId3"/>
    <sheet name="TTD KOSONG " sheetId="23" r:id="rId4"/>
    <sheet name="ttd qurban" sheetId="30" r:id="rId5"/>
    <sheet name="DAFTAR HADIR" sheetId="32" r:id="rId6"/>
    <sheet name="tanggal lahir" sheetId="25" r:id="rId7"/>
    <sheet name="PEMBUKUAN" sheetId="27" r:id="rId8"/>
    <sheet name="nama guru baru" sheetId="29" r:id="rId9"/>
  </sheets>
  <definedNames>
    <definedName name="_xlnm.Print_Area" localSheetId="0">DAF.PERSONIL!$A$1:$M$84</definedName>
    <definedName name="_xlnm.Print_Area" localSheetId="8">'nama guru baru'!$A$1:$N$52</definedName>
    <definedName name="_xlnm.Print_Area" localSheetId="2">RAPAT!$A$1:$C$84</definedName>
    <definedName name="_xlnm.Print_Area" localSheetId="6">'tanggal lahir'!#REF!</definedName>
    <definedName name="_xlnm.Print_Area" localSheetId="3">'TTD KOSONG '!$A$1:$D$76</definedName>
    <definedName name="_xlnm.Print_Area" localSheetId="4">'ttd qurban'!$A$1:$F$82</definedName>
    <definedName name="_xlnm.Print_Titles" localSheetId="0">DAF.PERSONIL!$8:$9</definedName>
    <definedName name="_xlnm.Print_Titles" localSheetId="5">'DAFTAR HADIR'!$1:$11</definedName>
    <definedName name="_xlnm.Print_Titles" localSheetId="7">PEMBUKUAN!$1:$3</definedName>
    <definedName name="_xlnm.Print_Titles" localSheetId="3">'TTD KOSONG '!$1:$13</definedName>
    <definedName name="_xlnm.Print_Titles" localSheetId="4">'ttd qurban'!$1:$14</definedName>
  </definedNames>
  <calcPr calcId="181029"/>
</workbook>
</file>

<file path=xl/calcChain.xml><?xml version="1.0" encoding="utf-8"?>
<calcChain xmlns="http://schemas.openxmlformats.org/spreadsheetml/2006/main">
  <c r="J15" i="1" l="1"/>
  <c r="J16" i="1"/>
  <c r="C76" i="23" l="1"/>
  <c r="F12" i="5" l="1"/>
  <c r="F13" i="5"/>
  <c r="F14" i="5"/>
  <c r="F15" i="5"/>
  <c r="F16" i="5"/>
  <c r="F17" i="5"/>
  <c r="F18" i="5"/>
  <c r="F19" i="5"/>
  <c r="F20" i="5"/>
  <c r="F21" i="5"/>
  <c r="F22" i="5"/>
  <c r="F23" i="5"/>
  <c r="F11" i="5"/>
  <c r="J11" i="1" l="1"/>
  <c r="J12" i="1"/>
  <c r="J13" i="1"/>
  <c r="J14" i="1"/>
</calcChain>
</file>

<file path=xl/sharedStrings.xml><?xml version="1.0" encoding="utf-8"?>
<sst xmlns="http://schemas.openxmlformats.org/spreadsheetml/2006/main" count="1279" uniqueCount="375">
  <si>
    <t>WILAYAH CABANG DINAS PENDIDIKAN KECAMATAN SIDOARJO</t>
  </si>
  <si>
    <t>SMK</t>
  </si>
  <si>
    <t>: SMK PGRI 1 SIDOARJO</t>
  </si>
  <si>
    <t xml:space="preserve">JUMLAH ROMBEL / MURID </t>
  </si>
  <si>
    <t>NO</t>
  </si>
  <si>
    <t xml:space="preserve">NAMA </t>
  </si>
  <si>
    <t>TEMPAT TGL. LAHIR</t>
  </si>
  <si>
    <t>NIP</t>
  </si>
  <si>
    <t>GOLONGAN</t>
  </si>
  <si>
    <t>PENDI-</t>
  </si>
  <si>
    <t>TMT TUGAS</t>
  </si>
  <si>
    <t>JABATAN</t>
  </si>
  <si>
    <t>AGAMA</t>
  </si>
  <si>
    <t>ALAMAT RUMAH</t>
  </si>
  <si>
    <t>RUANG</t>
  </si>
  <si>
    <t>DIKAN</t>
  </si>
  <si>
    <t>DISINI</t>
  </si>
  <si>
    <t>Sidoarjo, 7 Januari 1961</t>
  </si>
  <si>
    <t xml:space="preserve"> </t>
  </si>
  <si>
    <t>S1</t>
  </si>
  <si>
    <t>Kasek</t>
  </si>
  <si>
    <t>Islam</t>
  </si>
  <si>
    <t>Jl Teuku Umar I/1 Sidoarjo</t>
  </si>
  <si>
    <t>Sidoarjo, 21 Juli 1962</t>
  </si>
  <si>
    <t>Biting Rt 21 Rw11 Mojoruntut Krembung</t>
  </si>
  <si>
    <t>Dra. Dian Ordi Bahari</t>
  </si>
  <si>
    <t>Sidoarjo, 11 April 1967</t>
  </si>
  <si>
    <t>Sidoarjo, 28 Juni 1968</t>
  </si>
  <si>
    <t>Sidoarjo, 16 Maret 1968</t>
  </si>
  <si>
    <t>Raya Siwalanpanji Rt 7 Buduran</t>
  </si>
  <si>
    <t>Surabaya, 21 September 1953</t>
  </si>
  <si>
    <t>Drs. Sukamto</t>
  </si>
  <si>
    <t>Sukono, SAg</t>
  </si>
  <si>
    <t>Sidoarjo, 19 Agustus 1966</t>
  </si>
  <si>
    <t>Wk. Sarana</t>
  </si>
  <si>
    <t>Kedondong Rt 1 Rw1 Tulangan</t>
  </si>
  <si>
    <t>Kediri, 12 Maret 1971</t>
  </si>
  <si>
    <t>Dra. Tri Nur Hayati</t>
  </si>
  <si>
    <t>Sidoarjo, 9 Maret 1964</t>
  </si>
  <si>
    <t>Jl Rajawali V/13 Tulangan</t>
  </si>
  <si>
    <t>Tanggul Rt 5 Rw 3 Wonoayu</t>
  </si>
  <si>
    <t>Sidoarjo, 12 Nopember 1974</t>
  </si>
  <si>
    <t>Sidoarjo, 18 Mei 1974</t>
  </si>
  <si>
    <t>Lebo Rt 15 Rw 4 Sidoarjo</t>
  </si>
  <si>
    <t>Drs. Hadi Haryanto</t>
  </si>
  <si>
    <t>Bantul, 23 Mei 1962</t>
  </si>
  <si>
    <t>Sidoarjo, 11 September 1977</t>
  </si>
  <si>
    <t>Rachmat Fauzi, SS</t>
  </si>
  <si>
    <t>Sidoarjo, 12 Nopember 1976</t>
  </si>
  <si>
    <t>Sidoarjo, 20 Mei 1975</t>
  </si>
  <si>
    <t>Klopo X Rt 6 Rw 2 Sukodono</t>
  </si>
  <si>
    <t>Jl. Pacing 16 Bangsal Mojokerto</t>
  </si>
  <si>
    <t>Sidoarjo, 1 Oktober 1981</t>
  </si>
  <si>
    <t>Sidoarjo, 7 Nopember 1979</t>
  </si>
  <si>
    <t>Sidoarjo, 12 Mei 1964</t>
  </si>
  <si>
    <t>Sidoarjo, 30 April 1969</t>
  </si>
  <si>
    <t>SLTA</t>
  </si>
  <si>
    <t>Surabaya, 17 September 1971</t>
  </si>
  <si>
    <t>P. Umum</t>
  </si>
  <si>
    <t>Drs. H. Musahili, MM</t>
  </si>
  <si>
    <t>Kepala Sekolah</t>
  </si>
  <si>
    <t>Drs. H. MUSAHILI, MM</t>
  </si>
  <si>
    <t>SMA</t>
  </si>
  <si>
    <t>Sidoarjo, 15 Mei 1987</t>
  </si>
  <si>
    <t>Sidoarjo, 2 Februari 1972</t>
  </si>
  <si>
    <t>Surabaya, 19 Februari 1983</t>
  </si>
  <si>
    <t>Sidoarjo, 11 Januari 1984</t>
  </si>
  <si>
    <t>Jl. Raden Patah Daleman 3 No 16</t>
  </si>
  <si>
    <t>Mita Wiyana Putri, S.Pd</t>
  </si>
  <si>
    <t>Rufnoi Arafat</t>
  </si>
  <si>
    <t>Sidoarjo, 25 Juni 1965</t>
  </si>
  <si>
    <t>Sidoarjo, 27 Mei 1980</t>
  </si>
  <si>
    <t>Ds Tulangan</t>
  </si>
  <si>
    <t>Sidoarjo, 04 Juli 1988</t>
  </si>
  <si>
    <t>H. Sudharmono, S.Pd</t>
  </si>
  <si>
    <t>Sokibul Bikri,S.Pd</t>
  </si>
  <si>
    <t>Moch. Kusaeril, S.Pd</t>
  </si>
  <si>
    <t>Candi Jaya Rt 13 Rw 4</t>
  </si>
  <si>
    <t>Jl Teuku Umar gang 1, No 4</t>
  </si>
  <si>
    <t>Wk. Humas</t>
  </si>
  <si>
    <t>Wk. Kurikulum</t>
  </si>
  <si>
    <t>S2</t>
  </si>
  <si>
    <t>Sidoarjo, 28 Desember 1972</t>
  </si>
  <si>
    <t>Istiqomah, S.Pd</t>
  </si>
  <si>
    <t>STM</t>
  </si>
  <si>
    <t>NIP. 19610107 200604 1 007</t>
  </si>
  <si>
    <t>URUT MASA KERJA</t>
  </si>
  <si>
    <t>Masa</t>
  </si>
  <si>
    <t>Kerja</t>
  </si>
  <si>
    <t>DATA KEPALA SEKOLAH DAN STAFF</t>
  </si>
  <si>
    <t>Soegiono,S.Kom</t>
  </si>
  <si>
    <t>Wk. Kesiswaan</t>
  </si>
  <si>
    <t>Widi Asturina,S.Pd</t>
  </si>
  <si>
    <t>Sidoarjo, 30 Maret 1990</t>
  </si>
  <si>
    <t>Syofyan Muslim Fiduri, S.Pd</t>
  </si>
  <si>
    <t>Ach. Saiful Bakhri,S.Kom</t>
  </si>
  <si>
    <t>Evy Yanti Wahyunigtyas,S.Kom</t>
  </si>
  <si>
    <t>Drs. H. Bahrul Ulum</t>
  </si>
  <si>
    <t>Sukono, S.Ag</t>
  </si>
  <si>
    <t>Eny Rachmawati, S.Pd</t>
  </si>
  <si>
    <t>Dwi Wulandiyah, S.Pd</t>
  </si>
  <si>
    <t>Rosidati, S.Pd</t>
  </si>
  <si>
    <t>Fajar Iswahyudi, S.Pd</t>
  </si>
  <si>
    <t>Dra. Hj. Sumianah</t>
  </si>
  <si>
    <t>Nyoto Agus Prabowo, S.Pd</t>
  </si>
  <si>
    <t>Tri Hariyono Wibowo, SS</t>
  </si>
  <si>
    <t>Hanim Jusronah</t>
  </si>
  <si>
    <t>H. Endro Joko P., S.Pd</t>
  </si>
  <si>
    <t>Fuadi Damier Subiantoro,S.Pd</t>
  </si>
  <si>
    <t>Anang Yunarto, S.Pd</t>
  </si>
  <si>
    <t>Pasuruan, 23 Juni 1975</t>
  </si>
  <si>
    <t>Erica Dian Pertiwi, S.Pd</t>
  </si>
  <si>
    <t>Sidoarjo, 19 Mei 1991</t>
  </si>
  <si>
    <t>Sidoarjo, 01 Agustus 1991</t>
  </si>
  <si>
    <t>Nia Fauziah, S.Pd</t>
  </si>
  <si>
    <t>Probolinggo, 06 September 1990</t>
  </si>
  <si>
    <t>Masa Kerja</t>
  </si>
  <si>
    <t>Pembina OSIS</t>
  </si>
  <si>
    <t>Staff Ahli Kurikulum</t>
  </si>
  <si>
    <t>Bendahara</t>
  </si>
  <si>
    <t>No HP</t>
  </si>
  <si>
    <t>Didik Hariyanto, S.Pd, Msi</t>
  </si>
  <si>
    <t>Choirun Nisa',SPd</t>
  </si>
  <si>
    <t>Alvia Dwi Purwanti, S.Pd</t>
  </si>
  <si>
    <t>Sidoarjo, 09 September 1993</t>
  </si>
  <si>
    <t>Nur Kholisah, S.Ag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</si>
  <si>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</si>
  <si>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</si>
  <si>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</si>
  <si>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</si>
  <si>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</si>
  <si>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</si>
  <si>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</si>
  <si>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</si>
  <si>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</si>
  <si>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</si>
  <si>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</si>
  <si>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</si>
  <si>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</si>
  <si>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</si>
  <si>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</si>
  <si>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</si>
  <si>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</si>
  <si>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</si>
  <si>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</si>
  <si>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</si>
  <si>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</si>
  <si>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</si>
  <si>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</si>
  <si>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</si>
  <si>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</si>
  <si>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</si>
  <si>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</si>
  <si>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</si>
  <si>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</si>
  <si>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</si>
  <si>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</si>
  <si>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</si>
  <si>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</si>
  <si>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</si>
  <si>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</si>
  <si>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</si>
  <si>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</si>
  <si>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</si>
  <si>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</si>
  <si>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</si>
  <si>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</si>
  <si>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</si>
  <si>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</si>
  <si>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</si>
  <si>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</si>
  <si>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</si>
  <si>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</si>
  <si>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</si>
  <si>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</si>
  <si>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</si>
  <si>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</si>
  <si>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</si>
  <si>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</si>
  <si>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</si>
  <si>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</si>
  <si>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</si>
  <si>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</si>
  <si>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</si>
  <si>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</si>
  <si>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</si>
  <si>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</si>
  <si>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</si>
  <si>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PTT</t>
  </si>
  <si>
    <t>Tanda Tangan</t>
  </si>
  <si>
    <t>Siti Wannisa' Nirma Yanti, S.Pd</t>
  </si>
  <si>
    <t>Status</t>
  </si>
  <si>
    <t>Mojokerto, 27 Mei 1974</t>
  </si>
  <si>
    <t>Dimas Surya Prandono</t>
  </si>
  <si>
    <t>Surabaya, 13 Februari 1997</t>
  </si>
  <si>
    <t>Mala Iklimah, S.Pd</t>
  </si>
  <si>
    <t>Siti Masruroh, S.Pd</t>
  </si>
  <si>
    <t>Ayu Rismahareni, S.Pd</t>
  </si>
  <si>
    <t>Nur'aini, S.Pd</t>
  </si>
  <si>
    <t>Pasuruan,15 November 1958</t>
  </si>
  <si>
    <t>Novita Laila Maulidiyah</t>
  </si>
  <si>
    <t>Sidoarjo, 10 Agustus 1995</t>
  </si>
  <si>
    <t>Ahmad Hafidz Hidayat, S.Pd</t>
  </si>
  <si>
    <t>Muhammad Abdullah, S.Pd.I</t>
  </si>
  <si>
    <t>Nur Laila Hidayatul, S.Pd</t>
  </si>
  <si>
    <t>Madiun, 20 Desember 1965</t>
  </si>
  <si>
    <t>Surakhmad, S.Pd, M.Pd</t>
  </si>
  <si>
    <t>Candra Ira Wahyuningtyas, S.Pd</t>
  </si>
  <si>
    <t>Nganjuk, 15 Maret 1984</t>
  </si>
  <si>
    <t>Sidoarjo, 5 Maret 1993</t>
  </si>
  <si>
    <t>Nganjuk, 21 April 1993</t>
  </si>
  <si>
    <t>M. Gamal Abdul N,S.Pd</t>
  </si>
  <si>
    <t>Sidoarjo, 26 Agustus 1993</t>
  </si>
  <si>
    <t>Sidoarjo, 17 November 1988</t>
  </si>
  <si>
    <t>Dewi Mintawati, S.Pd</t>
  </si>
  <si>
    <t>M. Syafi'i</t>
  </si>
  <si>
    <t>:  SISWA</t>
  </si>
  <si>
    <t>:  SMK PGRI 1 SIDOARJO</t>
  </si>
  <si>
    <t>Satpam</t>
  </si>
  <si>
    <t>Sidoarjo, 22 Februari 1994</t>
  </si>
  <si>
    <t>Sidoarjo, 14 Okotber 1989</t>
  </si>
  <si>
    <t>Dyah Rengganis Nurrahmi, S.Pd</t>
  </si>
  <si>
    <t>Panca Adhe Ramadhani, SE</t>
  </si>
  <si>
    <t>085 736 673 405</t>
  </si>
  <si>
    <t>083 115 087 986</t>
  </si>
  <si>
    <t>Pegawai</t>
  </si>
  <si>
    <t>082 244 506 353</t>
  </si>
  <si>
    <t>Sidoarjo, 22 Februari 1975</t>
  </si>
  <si>
    <t>Surabaya, 18 Februari 1971</t>
  </si>
  <si>
    <t xml:space="preserve">TH SK </t>
  </si>
  <si>
    <t>Terakhir</t>
  </si>
  <si>
    <t>Sidoarjo, 07 Januari 1961</t>
  </si>
  <si>
    <t>Sidoarjo, 09 Maret 1963</t>
  </si>
  <si>
    <t>Sidoarjo, 09 Maret 1964</t>
  </si>
  <si>
    <t>Mojokerto, 06 September 1975</t>
  </si>
  <si>
    <t>Sidoarjo, 10 Oktober 1960</t>
  </si>
  <si>
    <t>Sidoarjo, 02 Oktober 1984</t>
  </si>
  <si>
    <t>Sidoarjo, 02 Februari 1972</t>
  </si>
  <si>
    <t>Mojokerto, 04 Agustus 1995</t>
  </si>
  <si>
    <t>Sidoarjo, 09 Februari 1994</t>
  </si>
  <si>
    <t>Sidoarjo, 02 Februari 1981</t>
  </si>
  <si>
    <t>Sidoarjo, 16 April 1986</t>
  </si>
  <si>
    <t>63</t>
  </si>
  <si>
    <t>64</t>
  </si>
  <si>
    <t>Ainur Eko Fredy. F</t>
  </si>
  <si>
    <t>Edy Santoso</t>
  </si>
  <si>
    <t>Sidoarjo, 09 April 1992</t>
  </si>
  <si>
    <t>Sidoarjo, 15 April 1961</t>
  </si>
  <si>
    <t>083 144 234 833</t>
  </si>
  <si>
    <t>Pesuruh</t>
  </si>
  <si>
    <t>Muhammad Shoim, ST</t>
  </si>
  <si>
    <t>Drs. H. Bahrul Ulum, M.Si</t>
  </si>
  <si>
    <t>Erwin Ardhiansyah P, S.Pd</t>
  </si>
  <si>
    <t>TAHUN PELAJARAN</t>
  </si>
  <si>
    <t>Soegiono,S.Kom,MM</t>
  </si>
  <si>
    <t>Joko Santoso</t>
  </si>
  <si>
    <t>Gresik, 07 Februari 1994</t>
  </si>
  <si>
    <t>Zefri Tio Pradikta,S.Pd</t>
  </si>
  <si>
    <t>Ika Ameliawati,S.Pd, M.Pd</t>
  </si>
  <si>
    <t>DATA PERSONIL SMK PGRI 1 SIDOARJO</t>
  </si>
  <si>
    <t>NAMA PERSONIL</t>
  </si>
  <si>
    <t>NIP. -</t>
  </si>
  <si>
    <t>Dsn Kerajan RT 06/ 02 Sentul Kec Purwodadi Pasuruan</t>
  </si>
  <si>
    <t>Pondok Sidokare Indah Blok PP 19 Sidokare Sidoarjo</t>
  </si>
  <si>
    <t>Uranggagung RT 10 RW 04 Sidoarjo</t>
  </si>
  <si>
    <t>JL. SUNAN MURIA</t>
  </si>
  <si>
    <t>Nominal</t>
  </si>
  <si>
    <t>M Irkham</t>
  </si>
  <si>
    <t>Sidoarjo, 17 April 1977</t>
  </si>
  <si>
    <t>Budi Insani</t>
  </si>
  <si>
    <t>KA.KOMLI Listrik</t>
  </si>
  <si>
    <t>KA.KOMLI Pemesinan</t>
  </si>
  <si>
    <t>KA.KOMLI Kendaraan Ringan</t>
  </si>
  <si>
    <t>KA.KOMLI Sepeda Motor</t>
  </si>
  <si>
    <t>KA.KOMLI Komputer Jaringan</t>
  </si>
  <si>
    <t>Sidoarjo,  Juli 2021</t>
  </si>
  <si>
    <t xml:space="preserve">NIP. </t>
  </si>
  <si>
    <t>TAHUN PELAJARAN2021 - 2022</t>
  </si>
  <si>
    <t>Surakhmad, M.Pd</t>
  </si>
  <si>
    <t>Herlia Apriliana, S.Pd</t>
  </si>
  <si>
    <t>Agus Suhendri, S.Pd</t>
  </si>
  <si>
    <t>Zefry Tio Pradikta,S.Pd</t>
  </si>
  <si>
    <t>Sidoarjo, 18 April 1983</t>
  </si>
  <si>
    <t>ONGKOS JAHIT SERAGAM PSH</t>
  </si>
  <si>
    <t>TAHUN PELAJARAN 2021 /2022</t>
  </si>
  <si>
    <t>Mengetahui,</t>
  </si>
  <si>
    <t>Bendahara Sekolah</t>
  </si>
  <si>
    <t>No</t>
  </si>
  <si>
    <t>Sidoarjo,13 Mei 1974</t>
  </si>
  <si>
    <t>P.Sidokare Indah RT 034/ RW 010</t>
  </si>
  <si>
    <t>Tuban, 05 Agustus 1997</t>
  </si>
  <si>
    <t>NAMA</t>
  </si>
  <si>
    <t>SENIN</t>
  </si>
  <si>
    <t>SELASA</t>
  </si>
  <si>
    <t>RABU</t>
  </si>
  <si>
    <t>KAMIS</t>
  </si>
  <si>
    <t>JUMAT</t>
  </si>
  <si>
    <t>JML</t>
  </si>
  <si>
    <t>Surakhmad,M.pd</t>
  </si>
  <si>
    <t>H. Sukono,S.Ag</t>
  </si>
  <si>
    <t>Choirun Nisa,S.pd</t>
  </si>
  <si>
    <t>H. Endro Joko,S.Pd</t>
  </si>
  <si>
    <t>Dra. Tri Nurhayati</t>
  </si>
  <si>
    <t>Didik Hariyanto, S.Pd, M.Si</t>
  </si>
  <si>
    <t>Drs. Hadi Hariyanto</t>
  </si>
  <si>
    <t>Dyah rengganis</t>
  </si>
  <si>
    <t>Evy Yanti, S.Kom</t>
  </si>
  <si>
    <t>Eny Rachmawati,S.Pd</t>
  </si>
  <si>
    <t>Dwi Wulandiyah,S.Pd</t>
  </si>
  <si>
    <t>Fajar Iswahyudi,S.pd</t>
  </si>
  <si>
    <t>Rosidati,S.Pd</t>
  </si>
  <si>
    <t>Nyoto Agus P,S.Pd</t>
  </si>
  <si>
    <t>M. Khusaeri,S.Pd</t>
  </si>
  <si>
    <t>Istiqomah,S.Pd</t>
  </si>
  <si>
    <t>Fuadi Damier Subiantoro, S.Pd</t>
  </si>
  <si>
    <t>Soegiono,S.Kom, MM</t>
  </si>
  <si>
    <t>Sofyan Muslim F,S.Pd</t>
  </si>
  <si>
    <t>Saiful Bakhri,ST</t>
  </si>
  <si>
    <t>Mita Wiyana Putri,S.Pd</t>
  </si>
  <si>
    <t>Anang Yunarto,S.Pd</t>
  </si>
  <si>
    <t>Nia Fauziah,S.Pd</t>
  </si>
  <si>
    <t>Ika Amelia,M.pd</t>
  </si>
  <si>
    <t>Erica Dian Pertiwi,S.Pd</t>
  </si>
  <si>
    <t>Alvia Dwi Purwanti,S.Pd</t>
  </si>
  <si>
    <t>Nur Kholisah,S.Ag</t>
  </si>
  <si>
    <t>Rufnoy Arafat, Dipl</t>
  </si>
  <si>
    <t>Siti Wanniza Nirma, S.Pd</t>
  </si>
  <si>
    <t>Nur'aini, S.pd</t>
  </si>
  <si>
    <t>M. Gamal Abdul N, S.Pd</t>
  </si>
  <si>
    <t xml:space="preserve">Siti Masruroh, S.Pd </t>
  </si>
  <si>
    <t>Ahmad Hafidz Hidayat,S.Pd</t>
  </si>
  <si>
    <t>Ayu Rismahareni,S.Pd</t>
  </si>
  <si>
    <t>Mohammad Abdulloh, S.Pd.I</t>
  </si>
  <si>
    <t>LAPORAN TABUNGAN WISATA</t>
  </si>
  <si>
    <t>Sidoarjo,      Desember 2021</t>
  </si>
  <si>
    <t>Dra Tri Nurhayati</t>
  </si>
  <si>
    <t>Tabungan</t>
  </si>
  <si>
    <t xml:space="preserve">No </t>
  </si>
  <si>
    <t>Nama</t>
  </si>
  <si>
    <t xml:space="preserve">Jabatan </t>
  </si>
  <si>
    <t>Tanda tangan</t>
  </si>
  <si>
    <t>Sokibul Bikri, S.Pd</t>
  </si>
  <si>
    <t>Ika Ameliawati, M.Pd</t>
  </si>
  <si>
    <t>DAFTRA HADIR RAPAT PENYUSUNAN  RKJM 2021</t>
  </si>
  <si>
    <t>PEMBAYAN QURBAN 1443 H</t>
  </si>
  <si>
    <t>SMK PGRI 1 SIDOARJO</t>
  </si>
  <si>
    <t>TAHUN AJARAN 2021/2022</t>
  </si>
  <si>
    <t>Kebersihan</t>
  </si>
  <si>
    <t>Periode  Akhir SK</t>
  </si>
  <si>
    <t>08991002002</t>
  </si>
  <si>
    <t>DATA : KEPALA SEKOLAH , WAKIL KEPALA SEKOLAH, GURU DAN KARYAWAN</t>
  </si>
  <si>
    <t>Ach. Saiful Bakhri,S.Kom, ST</t>
  </si>
  <si>
    <t>DAFTAR NAMA DAN TANGGAL LAHIR</t>
  </si>
  <si>
    <t>Jombang, 12 Januari 1997</t>
  </si>
  <si>
    <t>Sidoarjo, 05 Agustus 1977</t>
  </si>
  <si>
    <t>: 2022/2023</t>
  </si>
  <si>
    <t>Widad Nizom Fahmi, S.Pd</t>
  </si>
  <si>
    <t>Loloan Barat,22 Januari 1999</t>
  </si>
  <si>
    <t>Mohamad Rizqi Ardiansyah</t>
  </si>
  <si>
    <t>Sidoarjo, 06 November 1998</t>
  </si>
  <si>
    <t>Sudarmono, S.Pd</t>
  </si>
  <si>
    <t>NO KTA</t>
  </si>
  <si>
    <t/>
  </si>
  <si>
    <t>13241103054</t>
  </si>
  <si>
    <t>Mukhamad Syafi'i</t>
  </si>
  <si>
    <t>13241102565</t>
  </si>
  <si>
    <t>Mohamad Rizqi Ardiansyah, S.Pd</t>
  </si>
  <si>
    <t>DAFTAR HADIR RAPAT RKS/RKAS</t>
  </si>
  <si>
    <t xml:space="preserve">SMK PGRI 1 SIDOARJO  </t>
  </si>
  <si>
    <t>TAHUN 2022 /2023</t>
  </si>
  <si>
    <t>Moh. Hercham</t>
  </si>
  <si>
    <t>Kabeng</t>
  </si>
  <si>
    <t>Mohamad Rizqi Ardiansyah S.Pd</t>
  </si>
  <si>
    <t>Ainur Eko Fredy</t>
  </si>
  <si>
    <t>Dusun Banjarpoh RT 30 RW 06 Desa Banjarpoh Sidoarjo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</si>
</sst>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&quot;Rp&quot;* #,##0_);_(&quot;Rp&quot;* \(#,##0\);_(&quot;Rp&quot;* &quot;-&quot;_);_(@_)"/>
  </numFmts>
  <fonts count="36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mbria"/>
      <family val="1"/>
      <scheme val="major"/>
    </font>
    <font>
      <b/>
      <u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u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Tahoma"/>
      <family val="2"/>
    </font>
    <font>
      <b/>
      <sz val="14"/>
      <name val="Arial"/>
      <family val="2"/>
    </font>
    <font>
      <b/>
      <sz val="12"/>
      <name val="Tahoma"/>
      <family val="2"/>
    </font>
    <font>
      <sz val="10"/>
      <name val="Arial Black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4" fillId="0" borderId="1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 applyProtection="1">
      <alignment horizontal="left" vertical="center"/>
    </xf>
    <xf numFmtId="41" fontId="4" fillId="0" borderId="1" xfId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164" fontId="11" fillId="0" borderId="1" xfId="0" quotePrefix="1" applyNumberFormat="1" applyFont="1" applyBorder="1" applyAlignment="1">
      <alignment horizontal="left" vertical="center"/>
    </xf>
    <xf numFmtId="164" fontId="11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/>
    <xf numFmtId="164" fontId="6" fillId="0" borderId="1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1" applyNumberFormat="1" applyFont="1" applyFill="1" applyBorder="1" applyAlignment="1" applyProtection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/>
    <xf numFmtId="164" fontId="4" fillId="0" borderId="1" xfId="1" applyNumberFormat="1" applyFont="1" applyFill="1" applyBorder="1" applyAlignment="1" applyProtection="1">
      <alignment horizontal="left" vertical="center"/>
    </xf>
    <xf numFmtId="164" fontId="16" fillId="0" borderId="1" xfId="0" applyNumberFormat="1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164" fontId="11" fillId="0" borderId="0" xfId="0" quotePrefix="1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0" fontId="12" fillId="0" borderId="0" xfId="0" applyFont="1"/>
    <xf numFmtId="0" fontId="18" fillId="0" borderId="1" xfId="0" quotePrefix="1" applyFont="1" applyBorder="1" applyAlignment="1">
      <alignment horizontal="center" vertical="center"/>
    </xf>
    <xf numFmtId="41" fontId="18" fillId="0" borderId="1" xfId="1" applyFont="1" applyFill="1" applyBorder="1" applyAlignment="1" applyProtection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1" fontId="18" fillId="0" borderId="1" xfId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164" fontId="18" fillId="0" borderId="1" xfId="1" applyNumberFormat="1" applyFont="1" applyFill="1" applyBorder="1" applyAlignment="1" applyProtection="1">
      <alignment horizontal="left" vertical="center"/>
    </xf>
    <xf numFmtId="16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41" fontId="18" fillId="0" borderId="1" xfId="1" applyFont="1" applyFill="1" applyBorder="1" applyAlignment="1">
      <alignment horizontal="left" vertical="center"/>
    </xf>
    <xf numFmtId="164" fontId="18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164" fontId="18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164" fontId="18" fillId="0" borderId="1" xfId="0" applyNumberFormat="1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8" fillId="0" borderId="0" xfId="0" applyFont="1"/>
    <xf numFmtId="0" fontId="18" fillId="0" borderId="0" xfId="0" applyFont="1" applyAlignment="1">
      <alignment vertical="center"/>
    </xf>
    <xf numFmtId="0" fontId="20" fillId="0" borderId="0" xfId="0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22" fillId="3" borderId="8" xfId="2" applyFont="1" applyFill="1" applyBorder="1" applyAlignment="1">
      <alignment horizontal="center" vertical="center"/>
    </xf>
    <xf numFmtId="0" fontId="1" fillId="0" borderId="0" xfId="2"/>
    <xf numFmtId="0" fontId="23" fillId="0" borderId="1" xfId="2" applyFont="1" applyBorder="1" applyAlignment="1">
      <alignment horizontal="center" vertical="center"/>
    </xf>
    <xf numFmtId="0" fontId="1" fillId="4" borderId="1" xfId="2" applyFill="1" applyBorder="1"/>
    <xf numFmtId="0" fontId="1" fillId="5" borderId="1" xfId="2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10" xfId="2" applyFill="1" applyBorder="1"/>
    <xf numFmtId="0" fontId="1" fillId="4" borderId="0" xfId="2" applyFill="1"/>
    <xf numFmtId="1" fontId="1" fillId="5" borderId="1" xfId="2" applyNumberFormat="1" applyFill="1" applyBorder="1" applyAlignment="1">
      <alignment horizontal="center" vertical="center"/>
    </xf>
    <xf numFmtId="1" fontId="1" fillId="4" borderId="1" xfId="2" applyNumberForma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1" fontId="1" fillId="5" borderId="1" xfId="2" quotePrefix="1" applyNumberFormat="1" applyFill="1" applyBorder="1" applyAlignment="1">
      <alignment horizontal="center" vertical="center"/>
    </xf>
    <xf numFmtId="1" fontId="24" fillId="5" borderId="1" xfId="2" quotePrefix="1" applyNumberFormat="1" applyFont="1" applyFill="1" applyBorder="1" applyAlignment="1">
      <alignment horizontal="center" vertical="center"/>
    </xf>
    <xf numFmtId="1" fontId="24" fillId="4" borderId="1" xfId="2" quotePrefix="1" applyNumberFormat="1" applyFont="1" applyFill="1" applyBorder="1" applyAlignment="1">
      <alignment horizontal="center" vertical="center"/>
    </xf>
    <xf numFmtId="1" fontId="1" fillId="4" borderId="1" xfId="2" quotePrefix="1" applyNumberFormat="1" applyFill="1" applyBorder="1" applyAlignment="1">
      <alignment horizontal="center" vertical="center"/>
    </xf>
    <xf numFmtId="0" fontId="1" fillId="0" borderId="1" xfId="2" applyBorder="1"/>
    <xf numFmtId="1" fontId="1" fillId="0" borderId="1" xfId="2" applyNumberFormat="1" applyBorder="1" applyAlignment="1">
      <alignment horizontal="center" vertical="center"/>
    </xf>
    <xf numFmtId="0" fontId="25" fillId="5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1" fillId="5" borderId="1" xfId="2" applyFill="1" applyBorder="1"/>
    <xf numFmtId="0" fontId="6" fillId="0" borderId="0" xfId="0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1" applyNumberFormat="1" applyFont="1" applyFill="1" applyBorder="1" applyAlignment="1" applyProtection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1" xfId="1" applyNumberFormat="1" applyFont="1" applyFill="1" applyBorder="1" applyAlignment="1" applyProtection="1">
      <alignment vertical="center"/>
    </xf>
    <xf numFmtId="0" fontId="26" fillId="0" borderId="1" xfId="0" applyFont="1" applyBorder="1"/>
    <xf numFmtId="0" fontId="28" fillId="0" borderId="1" xfId="0" applyFont="1" applyBorder="1" applyAlignment="1">
      <alignment horizontal="center" vertical="center"/>
    </xf>
    <xf numFmtId="0" fontId="0" fillId="0" borderId="1" xfId="0" applyBorder="1"/>
    <xf numFmtId="0" fontId="30" fillId="0" borderId="11" xfId="0" applyFont="1" applyBorder="1" applyAlignment="1">
      <alignment wrapText="1"/>
    </xf>
    <xf numFmtId="0" fontId="34" fillId="4" borderId="9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1" xfId="3" applyNumberFormat="1" applyFont="1" applyBorder="1" applyAlignment="1" applyProtection="1">
      <alignment vertical="center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vertical="center"/>
    </xf>
    <xf numFmtId="0" fontId="34" fillId="4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center" vertical="center"/>
    </xf>
    <xf numFmtId="0" fontId="35" fillId="0" borderId="1" xfId="3" applyNumberFormat="1" applyFont="1" applyBorder="1" applyAlignment="1" applyProtection="1">
      <alignment horizontal="left" vertical="center"/>
    </xf>
    <xf numFmtId="0" fontId="34" fillId="0" borderId="1" xfId="0" applyFont="1" applyBorder="1" applyAlignment="1">
      <alignment horizont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30" fillId="0" borderId="14" xfId="0" applyFont="1" applyBorder="1" applyAlignment="1">
      <alignment wrapText="1"/>
    </xf>
    <xf numFmtId="164" fontId="18" fillId="0" borderId="15" xfId="1" applyNumberFormat="1" applyFont="1" applyFill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0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vertical="center"/>
    </xf>
    <xf numFmtId="0" fontId="35" fillId="0" borderId="1" xfId="1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1" fillId="2" borderId="7" xfId="2" applyFont="1" applyFill="1" applyBorder="1" applyAlignment="1">
      <alignment horizontal="center" vertical="center"/>
    </xf>
  </cellXfs>
  <cellStyles count="4">
    <cellStyle name="Comma [0]" xfId="1" builtinId="6"/>
    <cellStyle name="Comma [0]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107</xdr:row>
      <xdr:rowOff>19050</xdr:rowOff>
    </xdr:from>
    <xdr:to>
      <xdr:col>4</xdr:col>
      <xdr:colOff>314324</xdr:colOff>
      <xdr:row>117</xdr:row>
      <xdr:rowOff>104361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285749" y="22488525"/>
          <a:ext cx="8724900" cy="1275936"/>
          <a:chOff x="1220856" y="1163292"/>
          <a:chExt cx="5653709" cy="1371186"/>
        </a:xfrm>
      </xdr:grpSpPr>
      <xdr:sp macro="" textlink="">
        <xdr:nvSpPr>
          <xdr:cNvPr id="18" name="AutoShape 2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20856" y="1163292"/>
            <a:ext cx="5653709" cy="1371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9460" y="1383577"/>
            <a:ext cx="933412" cy="793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Rectangle 6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2289710" y="1167675"/>
            <a:ext cx="4008756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YAYASAN PEMBINA LEMBAGA PENDIDIKAN DASAR DAN MENENGAH</a:t>
            </a:r>
          </a:p>
        </xdr:txBody>
      </xdr:sp>
      <xdr:sp macro="" textlink="">
        <xdr:nvSpPr>
          <xdr:cNvPr id="21" name="Rectangle 8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2720485" y="1337223"/>
            <a:ext cx="3035928" cy="128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PERSATUAN GURU REPUBLIK INDONESIA JAWA TIMUR</a:t>
            </a:r>
          </a:p>
        </xdr:txBody>
      </xdr:sp>
      <xdr:sp macro="" textlink="">
        <xdr:nvSpPr>
          <xdr:cNvPr id="22" name="Rectangle 10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2804174" y="1473638"/>
            <a:ext cx="2455256" cy="149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BADAN PELAKSANA HARIAN KABUPATEN SIDOARJO</a:t>
            </a:r>
          </a:p>
        </xdr:txBody>
      </xdr:sp>
      <xdr:sp macro="" textlink="">
        <xdr:nvSpPr>
          <xdr:cNvPr id="23" name="Rectangle 11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5249263" y="1473638"/>
            <a:ext cx="29475" cy="136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4" name="Rectangle 12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3132979" y="1629541"/>
            <a:ext cx="2366663" cy="316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SMK PGRI  1 SIDOARJO</a:t>
            </a:r>
          </a:p>
        </xdr:txBody>
      </xdr:sp>
      <xdr:sp macro="" textlink="">
        <xdr:nvSpPr>
          <xdr:cNvPr id="25" name="Rectangle 1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3834408" y="1864374"/>
            <a:ext cx="962888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alibri"/>
              </a:rPr>
              <a:t>TERAKREDITASI : A </a:t>
            </a:r>
          </a:p>
        </xdr:txBody>
      </xdr:sp>
      <xdr:sp macro="" textlink="">
        <xdr:nvSpPr>
          <xdr:cNvPr id="26" name="Rectangle 16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4797296" y="1814676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1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7" name="Rectangle 17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494167" y="2028533"/>
            <a:ext cx="3743472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Jalan Dr. Wahidin 130b  Telp. (031) 8965709, 8073674, Fax. (031) 8073674</a:t>
            </a:r>
          </a:p>
        </xdr:txBody>
      </xdr:sp>
      <xdr:sp macro="" textlink="">
        <xdr:nvSpPr>
          <xdr:cNvPr id="28" name="Rectangle 25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5101883" y="2106994"/>
            <a:ext cx="108079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104072" y="2106994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30" name="Freeform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1223529" y="2390532"/>
            <a:ext cx="5512751" cy="48385"/>
          </a:xfrm>
          <a:custGeom>
            <a:avLst/>
            <a:gdLst>
              <a:gd name="T0" fmla="*/ 0 w 603"/>
              <a:gd name="T1" fmla="*/ 0 h 4"/>
              <a:gd name="T2" fmla="*/ 603 w 603"/>
              <a:gd name="T3" fmla="*/ 0 h 4"/>
              <a:gd name="T4" fmla="*/ 603 w 603"/>
              <a:gd name="T5" fmla="*/ 1 h 4"/>
              <a:gd name="T6" fmla="*/ 0 w 603"/>
              <a:gd name="T7" fmla="*/ 1 h 4"/>
              <a:gd name="T8" fmla="*/ 0 w 603"/>
              <a:gd name="T9" fmla="*/ 0 h 4"/>
              <a:gd name="T10" fmla="*/ 0 w 603"/>
              <a:gd name="T11" fmla="*/ 3 h 4"/>
              <a:gd name="T12" fmla="*/ 603 w 603"/>
              <a:gd name="T13" fmla="*/ 3 h 4"/>
              <a:gd name="T14" fmla="*/ 603 w 603"/>
              <a:gd name="T15" fmla="*/ 4 h 4"/>
              <a:gd name="T16" fmla="*/ 0 w 603"/>
              <a:gd name="T17" fmla="*/ 4 h 4"/>
              <a:gd name="T18" fmla="*/ 0 w 603"/>
              <a:gd name="T19" fmla="*/ 3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03" h="4">
                <a:moveTo>
                  <a:pt x="0" y="0"/>
                </a:moveTo>
                <a:lnTo>
                  <a:pt x="603" y="0"/>
                </a:lnTo>
                <a:lnTo>
                  <a:pt x="603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3"/>
                </a:moveTo>
                <a:lnTo>
                  <a:pt x="603" y="3"/>
                </a:lnTo>
                <a:lnTo>
                  <a:pt x="603" y="4"/>
                </a:lnTo>
                <a:lnTo>
                  <a:pt x="0" y="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46" name="Rectangle 17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2320223" y="2185903"/>
            <a:ext cx="3957985" cy="149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Website: www.smkpgri1sidoarjo.com                   Email: smkpgri1sidoarjo@gmail.com 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1314450</xdr:colOff>
      <xdr:row>9</xdr:row>
      <xdr:rowOff>7271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0" y="0"/>
          <a:ext cx="8353425" cy="1464596"/>
          <a:chOff x="1157594" y="1228983"/>
          <a:chExt cx="7272459" cy="1371187"/>
        </a:xfrm>
      </xdr:grpSpPr>
      <xdr:sp macro="" textlink="">
        <xdr:nvSpPr>
          <xdr:cNvPr id="48" name="AutoShape 2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20856" y="1228983"/>
            <a:ext cx="5653710" cy="1371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9" name="Picture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4688" y="1389728"/>
            <a:ext cx="933413" cy="793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" name="Rectangle 6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2799756" y="1266211"/>
            <a:ext cx="4401957" cy="2300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200" b="1" i="0" u="none" strike="noStrike" baseline="0">
                <a:solidFill>
                  <a:srgbClr val="000000"/>
                </a:solidFill>
                <a:latin typeface="+mj-lt"/>
                <a:cs typeface="Times New Roman"/>
              </a:rPr>
              <a:t>PERWAKILAN YAYASAN PEMBINA LEMBAGA PENDIDIKAN</a:t>
            </a:r>
          </a:p>
        </xdr:txBody>
      </xdr:sp>
      <xdr:sp macro="" textlink="">
        <xdr:nvSpPr>
          <xdr:cNvPr id="51" name="Rectangle 11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5249264" y="1473639"/>
            <a:ext cx="29475" cy="136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2" name="Rectangle 12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3457832" y="1767490"/>
            <a:ext cx="4150948" cy="323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600" b="1" i="0" u="none" strike="noStrike" baseline="0">
                <a:solidFill>
                  <a:srgbClr val="000000"/>
                </a:solidFill>
                <a:latin typeface="+mj-lt"/>
                <a:cs typeface="Times New Roman"/>
              </a:rPr>
              <a:t>SMK PGRI  1 SIDOARJO</a:t>
            </a:r>
          </a:p>
        </xdr:txBody>
      </xdr:sp>
      <xdr:sp macro="" textlink="">
        <xdr:nvSpPr>
          <xdr:cNvPr id="53" name="Rectangle 16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4797297" y="1814676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1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54" name="Rectangle 17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2638741" y="2009246"/>
            <a:ext cx="5791312" cy="1753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+mj-lt"/>
                <a:cs typeface="Times New Roman" pitchFamily="18" charset="0"/>
              </a:rPr>
              <a:t>Jl Dr. Wahidin 130b Sekardangan                 Telp.(031)8965709, Sidoarjo - 61215  </a:t>
            </a:r>
          </a:p>
        </xdr:txBody>
      </xdr:sp>
      <xdr:sp macro="" textlink="">
        <xdr:nvSpPr>
          <xdr:cNvPr id="55" name="Rectangle 25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Arrowheads="1"/>
          </xdr:cNvSpPr>
        </xdr:nvSpPr>
        <xdr:spPr bwMode="auto">
          <a:xfrm>
            <a:off x="5101884" y="2106995"/>
            <a:ext cx="108079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56" name="Rectangle 28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6104072" y="2106995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57" name="Freeform 29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EditPoints="1"/>
          </xdr:cNvSpPr>
        </xdr:nvSpPr>
        <xdr:spPr bwMode="auto">
          <a:xfrm>
            <a:off x="1157594" y="2403366"/>
            <a:ext cx="5834738" cy="54568"/>
          </a:xfrm>
          <a:custGeom>
            <a:avLst/>
            <a:gdLst>
              <a:gd name="T0" fmla="*/ 0 w 603"/>
              <a:gd name="T1" fmla="*/ 0 h 4"/>
              <a:gd name="T2" fmla="*/ 603 w 603"/>
              <a:gd name="T3" fmla="*/ 0 h 4"/>
              <a:gd name="T4" fmla="*/ 603 w 603"/>
              <a:gd name="T5" fmla="*/ 1 h 4"/>
              <a:gd name="T6" fmla="*/ 0 w 603"/>
              <a:gd name="T7" fmla="*/ 1 h 4"/>
              <a:gd name="T8" fmla="*/ 0 w 603"/>
              <a:gd name="T9" fmla="*/ 0 h 4"/>
              <a:gd name="T10" fmla="*/ 0 w 603"/>
              <a:gd name="T11" fmla="*/ 3 h 4"/>
              <a:gd name="T12" fmla="*/ 603 w 603"/>
              <a:gd name="T13" fmla="*/ 3 h 4"/>
              <a:gd name="T14" fmla="*/ 603 w 603"/>
              <a:gd name="T15" fmla="*/ 4 h 4"/>
              <a:gd name="T16" fmla="*/ 0 w 603"/>
              <a:gd name="T17" fmla="*/ 4 h 4"/>
              <a:gd name="T18" fmla="*/ 0 w 603"/>
              <a:gd name="T19" fmla="*/ 3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03" h="4">
                <a:moveTo>
                  <a:pt x="0" y="0"/>
                </a:moveTo>
                <a:lnTo>
                  <a:pt x="603" y="0"/>
                </a:lnTo>
                <a:lnTo>
                  <a:pt x="603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3"/>
                </a:moveTo>
                <a:lnTo>
                  <a:pt x="603" y="3"/>
                </a:lnTo>
                <a:lnTo>
                  <a:pt x="603" y="4"/>
                </a:lnTo>
                <a:lnTo>
                  <a:pt x="0" y="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58" name="Rectangle 1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2078561" y="2160331"/>
            <a:ext cx="6018917" cy="1887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id-ID" sz="1000" b="1" i="0" baseline="0">
                <a:effectLst/>
                <a:latin typeface="+mj-lt"/>
                <a:ea typeface="+mn-ea"/>
                <a:cs typeface="+mn-cs"/>
              </a:rPr>
              <a:t>Email: smkpgri1sidoarjo@gmail.com                    </a:t>
            </a:r>
            <a:r>
              <a:rPr lang="id-ID" sz="1000" b="1" i="0" u="none" strike="noStrike" baseline="0">
                <a:solidFill>
                  <a:srgbClr val="000000"/>
                </a:solidFill>
                <a:latin typeface="+mj-lt"/>
                <a:cs typeface="Times New Roman" pitchFamily="18" charset="0"/>
              </a:rPr>
              <a:t>Website: www.smkpgri1sidoarjo.com              </a:t>
            </a:r>
          </a:p>
        </xdr:txBody>
      </xdr:sp>
      <xdr:sp macro="" textlink="">
        <xdr:nvSpPr>
          <xdr:cNvPr id="59" name="Rectangle 6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3214029" y="1423581"/>
            <a:ext cx="4401957" cy="2300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200" b="1" i="0" u="none" strike="noStrike" baseline="0">
                <a:solidFill>
                  <a:srgbClr val="000000"/>
                </a:solidFill>
                <a:latin typeface="+mj-lt"/>
                <a:cs typeface="Times New Roman"/>
              </a:rPr>
              <a:t>PERSATUAN GURU REPUBLIK INDONESIA</a:t>
            </a:r>
          </a:p>
        </xdr:txBody>
      </xdr:sp>
      <xdr:sp macro="" textlink="">
        <xdr:nvSpPr>
          <xdr:cNvPr id="60" name="Rectangle 6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3298998" y="1587522"/>
            <a:ext cx="4401957" cy="2300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200" b="1" i="0" u="none" strike="noStrike" baseline="0">
                <a:solidFill>
                  <a:srgbClr val="000000"/>
                </a:solidFill>
                <a:latin typeface="+mj-lt"/>
                <a:cs typeface="Times New Roman"/>
              </a:rPr>
              <a:t>KABUPATEN SIDOARJO - JAWA TIMUR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38100</xdr:rowOff>
    </xdr:from>
    <xdr:to>
      <xdr:col>3</xdr:col>
      <xdr:colOff>1662734</xdr:colOff>
      <xdr:row>8</xdr:row>
      <xdr:rowOff>171036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pSpPr/>
      </xdr:nvGrpSpPr>
      <xdr:grpSpPr>
        <a:xfrm>
          <a:off x="542925" y="38100"/>
          <a:ext cx="5653709" cy="1371186"/>
          <a:chOff x="1220856" y="1163292"/>
          <a:chExt cx="5653709" cy="1371186"/>
        </a:xfrm>
      </xdr:grpSpPr>
      <xdr:sp macro="" textlink="">
        <xdr:nvSpPr>
          <xdr:cNvPr id="32" name="AutoShape 2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20856" y="1163292"/>
            <a:ext cx="5653709" cy="1371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9460" y="1383577"/>
            <a:ext cx="933412" cy="793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" name="Rectangle 6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2289710" y="1167675"/>
            <a:ext cx="4008756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YAYASAN PEMBINA LEMBAGA PENDIDIKAN DASAR DAN MENENGAH</a:t>
            </a:r>
          </a:p>
        </xdr:txBody>
      </xdr:sp>
      <xdr:sp macro="" textlink="">
        <xdr:nvSpPr>
          <xdr:cNvPr id="35" name="Rectangle 8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2720485" y="1337223"/>
            <a:ext cx="3035928" cy="128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PERSATUAN GURU REPUBLIK INDONESIA JAWA TIMUR</a:t>
            </a: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2804174" y="1473638"/>
            <a:ext cx="2455256" cy="149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BADAN PELAKSANA HARIAN KABUPATEN SIDOARJO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249263" y="1473638"/>
            <a:ext cx="29475" cy="136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3132979" y="1629541"/>
            <a:ext cx="2366663" cy="316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SMK PGRI  1 SIDOARJO</a:t>
            </a:r>
          </a:p>
        </xdr:txBody>
      </xdr:sp>
      <xdr:sp macro="" textlink="">
        <xdr:nvSpPr>
          <xdr:cNvPr id="39" name="Rectangle 14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3834408" y="1864374"/>
            <a:ext cx="962888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alibri"/>
              </a:rPr>
              <a:t>TERAKREDITASI : A </a:t>
            </a:r>
          </a:p>
        </xdr:txBody>
      </xdr:sp>
      <xdr:sp macro="" textlink="">
        <xdr:nvSpPr>
          <xdr:cNvPr id="40" name="Rectangle 16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4797296" y="1814676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1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41" name="Rectangle 17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2494167" y="2028533"/>
            <a:ext cx="3743472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Jalan Dr. Wahidin 130b  Telp. (031) 8965709, 8073674, Fax. (031) 8073674</a:t>
            </a:r>
          </a:p>
        </xdr:txBody>
      </xdr:sp>
      <xdr:sp macro="" textlink="">
        <xdr:nvSpPr>
          <xdr:cNvPr id="42" name="Rectangle 25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101883" y="2106994"/>
            <a:ext cx="108079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43" name="Rectangle 28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104072" y="2106994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44" name="Freeform 29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>
            <a:spLocks noEditPoints="1"/>
          </xdr:cNvSpPr>
        </xdr:nvSpPr>
        <xdr:spPr bwMode="auto">
          <a:xfrm>
            <a:off x="1223529" y="2390532"/>
            <a:ext cx="5512751" cy="48385"/>
          </a:xfrm>
          <a:custGeom>
            <a:avLst/>
            <a:gdLst>
              <a:gd name="T0" fmla="*/ 0 w 603"/>
              <a:gd name="T1" fmla="*/ 0 h 4"/>
              <a:gd name="T2" fmla="*/ 603 w 603"/>
              <a:gd name="T3" fmla="*/ 0 h 4"/>
              <a:gd name="T4" fmla="*/ 603 w 603"/>
              <a:gd name="T5" fmla="*/ 1 h 4"/>
              <a:gd name="T6" fmla="*/ 0 w 603"/>
              <a:gd name="T7" fmla="*/ 1 h 4"/>
              <a:gd name="T8" fmla="*/ 0 w 603"/>
              <a:gd name="T9" fmla="*/ 0 h 4"/>
              <a:gd name="T10" fmla="*/ 0 w 603"/>
              <a:gd name="T11" fmla="*/ 3 h 4"/>
              <a:gd name="T12" fmla="*/ 603 w 603"/>
              <a:gd name="T13" fmla="*/ 3 h 4"/>
              <a:gd name="T14" fmla="*/ 603 w 603"/>
              <a:gd name="T15" fmla="*/ 4 h 4"/>
              <a:gd name="T16" fmla="*/ 0 w 603"/>
              <a:gd name="T17" fmla="*/ 4 h 4"/>
              <a:gd name="T18" fmla="*/ 0 w 603"/>
              <a:gd name="T19" fmla="*/ 3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03" h="4">
                <a:moveTo>
                  <a:pt x="0" y="0"/>
                </a:moveTo>
                <a:lnTo>
                  <a:pt x="603" y="0"/>
                </a:lnTo>
                <a:lnTo>
                  <a:pt x="603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3"/>
                </a:moveTo>
                <a:lnTo>
                  <a:pt x="603" y="3"/>
                </a:lnTo>
                <a:lnTo>
                  <a:pt x="603" y="4"/>
                </a:lnTo>
                <a:lnTo>
                  <a:pt x="0" y="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45" name="Rectangle 17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320223" y="2185903"/>
            <a:ext cx="3957985" cy="149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Website: www.smkpgri1sidoarjo.com                   Email: smkpgri1sidoarjo@gmail.com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6</xdr:col>
      <xdr:colOff>262559</xdr:colOff>
      <xdr:row>8</xdr:row>
      <xdr:rowOff>75786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28600" y="0"/>
          <a:ext cx="7692059" cy="1371186"/>
          <a:chOff x="1220856" y="1163292"/>
          <a:chExt cx="5653709" cy="1371186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20856" y="1163292"/>
            <a:ext cx="5653709" cy="1371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9460" y="1383577"/>
            <a:ext cx="933412" cy="793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289710" y="1167675"/>
            <a:ext cx="4008756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YAYASAN PEMBINA LEMBAGA PENDIDIKAN DASAR DAN MENENGAH</a:t>
            </a:r>
          </a:p>
        </xdr:txBody>
      </xdr:sp>
      <xdr:sp macro="" textlink="">
        <xdr:nvSpPr>
          <xdr:cNvPr id="6" name="Rectangle 8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720485" y="1337223"/>
            <a:ext cx="3035928" cy="128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PERSATUAN GURU REPUBLIK INDONESIA JAWA TIMUR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804174" y="1473638"/>
            <a:ext cx="2455256" cy="149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BADAN PELAKSANA HARIAN KABUPATEN SIDOARJO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249263" y="1473638"/>
            <a:ext cx="29475" cy="136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132979" y="1629541"/>
            <a:ext cx="2366663" cy="316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SMK PGRI  1 SIDOARJO</a:t>
            </a: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834408" y="1864374"/>
            <a:ext cx="962888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alibri"/>
              </a:rPr>
              <a:t>TERAKREDITASI : A </a:t>
            </a:r>
          </a:p>
        </xdr:txBody>
      </xdr:sp>
      <xdr:sp macro="" textlink="">
        <xdr:nvSpPr>
          <xdr:cNvPr id="11" name="Rectangle 1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797296" y="1814676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1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2" name="Rectangle 17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2494167" y="2028533"/>
            <a:ext cx="3743472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Jalan Dr. Wahidin 130b  Telp. (031) 8965709, 8073674, Fax. (031) 8073674</a:t>
            </a:r>
          </a:p>
        </xdr:txBody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101883" y="2106994"/>
            <a:ext cx="108079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4" name="Rectangle 28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104072" y="2106994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5" name="Freeform 29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EditPoints="1"/>
          </xdr:cNvSpPr>
        </xdr:nvSpPr>
        <xdr:spPr bwMode="auto">
          <a:xfrm>
            <a:off x="1223529" y="2390532"/>
            <a:ext cx="5512751" cy="48385"/>
          </a:xfrm>
          <a:custGeom>
            <a:avLst/>
            <a:gdLst>
              <a:gd name="T0" fmla="*/ 0 w 603"/>
              <a:gd name="T1" fmla="*/ 0 h 4"/>
              <a:gd name="T2" fmla="*/ 603 w 603"/>
              <a:gd name="T3" fmla="*/ 0 h 4"/>
              <a:gd name="T4" fmla="*/ 603 w 603"/>
              <a:gd name="T5" fmla="*/ 1 h 4"/>
              <a:gd name="T6" fmla="*/ 0 w 603"/>
              <a:gd name="T7" fmla="*/ 1 h 4"/>
              <a:gd name="T8" fmla="*/ 0 w 603"/>
              <a:gd name="T9" fmla="*/ 0 h 4"/>
              <a:gd name="T10" fmla="*/ 0 w 603"/>
              <a:gd name="T11" fmla="*/ 3 h 4"/>
              <a:gd name="T12" fmla="*/ 603 w 603"/>
              <a:gd name="T13" fmla="*/ 3 h 4"/>
              <a:gd name="T14" fmla="*/ 603 w 603"/>
              <a:gd name="T15" fmla="*/ 4 h 4"/>
              <a:gd name="T16" fmla="*/ 0 w 603"/>
              <a:gd name="T17" fmla="*/ 4 h 4"/>
              <a:gd name="T18" fmla="*/ 0 w 603"/>
              <a:gd name="T19" fmla="*/ 3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03" h="4">
                <a:moveTo>
                  <a:pt x="0" y="0"/>
                </a:moveTo>
                <a:lnTo>
                  <a:pt x="603" y="0"/>
                </a:lnTo>
                <a:lnTo>
                  <a:pt x="603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3"/>
                </a:moveTo>
                <a:lnTo>
                  <a:pt x="603" y="3"/>
                </a:lnTo>
                <a:lnTo>
                  <a:pt x="603" y="4"/>
                </a:lnTo>
                <a:lnTo>
                  <a:pt x="0" y="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16" name="Rectangle 17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320223" y="2185903"/>
            <a:ext cx="3957985" cy="149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Website: www.smkpgri1sidoarjo.com                   Email: smkpgri1sidoarjo@gmail.com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33959</xdr:colOff>
      <xdr:row>8</xdr:row>
      <xdr:rowOff>75786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5653709" cy="1371186"/>
          <a:chOff x="1220856" y="1163292"/>
          <a:chExt cx="5653709" cy="1371186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20856" y="1163292"/>
            <a:ext cx="5653709" cy="1371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9460" y="1383577"/>
            <a:ext cx="933412" cy="793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289710" y="1167675"/>
            <a:ext cx="4008756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YAYASAN PEMBINA LEMBAGA PENDIDIKAN DASAR DAN MENENGAH</a:t>
            </a:r>
          </a:p>
        </xdr:txBody>
      </xdr:sp>
      <xdr:sp macro="" textlink="">
        <xdr:nvSpPr>
          <xdr:cNvPr id="6" name="Rectangle 8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720485" y="1337223"/>
            <a:ext cx="3035928" cy="128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PERSATUAN GURU REPUBLIK INDONESIA JAWA TIMUR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804174" y="1473638"/>
            <a:ext cx="2455256" cy="1497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BADAN PELAKSANA HARIAN KABUPATEN SIDOARJO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249263" y="1473638"/>
            <a:ext cx="29475" cy="136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132979" y="1629541"/>
            <a:ext cx="2366663" cy="316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SMK PGRI  1 SIDOARJO</a:t>
            </a: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834408" y="1864374"/>
            <a:ext cx="962888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alibri"/>
              </a:rPr>
              <a:t>TERAKREDITASI : A </a:t>
            </a:r>
          </a:p>
        </xdr:txBody>
      </xdr:sp>
      <xdr:sp macro="" textlink="">
        <xdr:nvSpPr>
          <xdr:cNvPr id="11" name="Rectangle 16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4797296" y="1814676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1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2" name="Rectangle 17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2494167" y="2028533"/>
            <a:ext cx="3743472" cy="155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Jalan Dr. Wahidin 130b  Telp. (031) 8965709, 8073674, Fax. (031) 8073674</a:t>
            </a:r>
          </a:p>
        </xdr:txBody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101883" y="2106994"/>
            <a:ext cx="108079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4" name="Rectangle 28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104072" y="2106994"/>
            <a:ext cx="29475" cy="1461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id-ID" sz="900" b="0" i="0" u="sng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5" name="Freeform 29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EditPoints="1"/>
          </xdr:cNvSpPr>
        </xdr:nvSpPr>
        <xdr:spPr bwMode="auto">
          <a:xfrm>
            <a:off x="1223529" y="2390532"/>
            <a:ext cx="5512751" cy="48385"/>
          </a:xfrm>
          <a:custGeom>
            <a:avLst/>
            <a:gdLst>
              <a:gd name="T0" fmla="*/ 0 w 603"/>
              <a:gd name="T1" fmla="*/ 0 h 4"/>
              <a:gd name="T2" fmla="*/ 603 w 603"/>
              <a:gd name="T3" fmla="*/ 0 h 4"/>
              <a:gd name="T4" fmla="*/ 603 w 603"/>
              <a:gd name="T5" fmla="*/ 1 h 4"/>
              <a:gd name="T6" fmla="*/ 0 w 603"/>
              <a:gd name="T7" fmla="*/ 1 h 4"/>
              <a:gd name="T8" fmla="*/ 0 w 603"/>
              <a:gd name="T9" fmla="*/ 0 h 4"/>
              <a:gd name="T10" fmla="*/ 0 w 603"/>
              <a:gd name="T11" fmla="*/ 3 h 4"/>
              <a:gd name="T12" fmla="*/ 603 w 603"/>
              <a:gd name="T13" fmla="*/ 3 h 4"/>
              <a:gd name="T14" fmla="*/ 603 w 603"/>
              <a:gd name="T15" fmla="*/ 4 h 4"/>
              <a:gd name="T16" fmla="*/ 0 w 603"/>
              <a:gd name="T17" fmla="*/ 4 h 4"/>
              <a:gd name="T18" fmla="*/ 0 w 603"/>
              <a:gd name="T19" fmla="*/ 3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603" h="4">
                <a:moveTo>
                  <a:pt x="0" y="0"/>
                </a:moveTo>
                <a:lnTo>
                  <a:pt x="603" y="0"/>
                </a:lnTo>
                <a:lnTo>
                  <a:pt x="603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3"/>
                </a:moveTo>
                <a:lnTo>
                  <a:pt x="603" y="3"/>
                </a:lnTo>
                <a:lnTo>
                  <a:pt x="603" y="4"/>
                </a:lnTo>
                <a:lnTo>
                  <a:pt x="0" y="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16" name="Rectangle 17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320223" y="2185903"/>
            <a:ext cx="3957985" cy="149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id-ID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Website: www.smkpgri1sidoarjo.com                   Email: smkpgri1sidoarjo@gmail.com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84"/>
  <sheetViews>
    <sheetView tabSelected="1" view="pageBreakPreview" topLeftCell="A3" zoomScale="70" zoomScaleNormal="75" zoomScaleSheetLayoutView="70" workbookViewId="0">
      <selection activeCell="E22" sqref="E22"/>
    </sheetView>
  </sheetViews>
  <sheetFormatPr defaultRowHeight="12.75" x14ac:dyDescent="0.2"/>
  <cols>
    <col min="1" max="1" width="7.85546875" style="2" customWidth="1"/>
    <col min="2" max="2" width="34" style="2" customWidth="1"/>
    <col min="3" max="3" width="29.7109375" style="2" customWidth="1"/>
    <col min="4" max="4" width="23" style="2" customWidth="1"/>
    <col min="5" max="5" width="18.140625" style="2" customWidth="1"/>
    <col min="6" max="6" width="13" style="2" customWidth="1"/>
    <col min="7" max="7" width="11.85546875" style="2" customWidth="1"/>
    <col min="8" max="10" width="11.7109375" style="2" customWidth="1"/>
    <col min="11" max="11" width="15.5703125" style="2" customWidth="1"/>
    <col min="12" max="12" width="9.140625" style="2"/>
    <col min="13" max="13" width="31.42578125" style="2" customWidth="1"/>
    <col min="14" max="14" width="16.42578125" style="2" customWidth="1"/>
    <col min="15" max="15" width="14.140625" style="2" customWidth="1"/>
    <col min="16" max="16" width="13.28515625" style="2" customWidth="1"/>
    <col min="17" max="16384" width="9.140625" style="2"/>
  </cols>
  <sheetData>
    <row r="1" spans="1:20" ht="14.25" x14ac:dyDescent="0.2">
      <c r="A1" s="142" t="s">
        <v>350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20" ht="14.25" x14ac:dyDescent="0.2">
      <c r="A2" s="142" t="s">
        <v>368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0" ht="14.25" x14ac:dyDescent="0.2">
      <c r="A3" s="142" t="s">
        <v>369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20" ht="17.2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20" x14ac:dyDescent="0.2">
      <c r="A5" s="2" t="s">
        <v>1</v>
      </c>
      <c r="C5" s="2" t="s">
        <v>217</v>
      </c>
    </row>
    <row r="6" spans="1:20" ht="12" customHeight="1" x14ac:dyDescent="0.2">
      <c r="A6" s="2" t="s">
        <v>3</v>
      </c>
      <c r="C6" s="2" t="s">
        <v>216</v>
      </c>
    </row>
    <row r="7" spans="1:20" x14ac:dyDescent="0.2">
      <c r="A7" s="2" t="s">
        <v>253</v>
      </c>
      <c r="C7" s="2" t="s">
        <v>355</v>
      </c>
    </row>
    <row r="8" spans="1:20" x14ac:dyDescent="0.2">
      <c r="A8" s="143" t="s">
        <v>4</v>
      </c>
      <c r="B8" s="143" t="s">
        <v>5</v>
      </c>
      <c r="C8" s="143" t="s">
        <v>6</v>
      </c>
      <c r="D8" s="143" t="s">
        <v>7</v>
      </c>
      <c r="E8" s="5" t="s">
        <v>8</v>
      </c>
      <c r="F8" s="5" t="s">
        <v>191</v>
      </c>
      <c r="G8" s="5" t="s">
        <v>9</v>
      </c>
      <c r="H8" s="5" t="s">
        <v>10</v>
      </c>
      <c r="I8" s="5" t="s">
        <v>229</v>
      </c>
      <c r="J8" s="140" t="s">
        <v>116</v>
      </c>
      <c r="K8" s="14" t="s">
        <v>11</v>
      </c>
      <c r="L8" s="14" t="s">
        <v>12</v>
      </c>
      <c r="M8" s="14" t="s">
        <v>13</v>
      </c>
      <c r="N8" s="140" t="s">
        <v>120</v>
      </c>
      <c r="O8" s="4" t="s">
        <v>348</v>
      </c>
      <c r="P8" s="140" t="s">
        <v>361</v>
      </c>
    </row>
    <row r="9" spans="1:20" x14ac:dyDescent="0.2">
      <c r="A9" s="143"/>
      <c r="B9" s="143"/>
      <c r="C9" s="143"/>
      <c r="D9" s="143"/>
      <c r="E9" s="5" t="s">
        <v>14</v>
      </c>
      <c r="F9" s="5" t="s">
        <v>225</v>
      </c>
      <c r="G9" s="5" t="s">
        <v>15</v>
      </c>
      <c r="H9" s="5" t="s">
        <v>16</v>
      </c>
      <c r="I9" s="19" t="s">
        <v>230</v>
      </c>
      <c r="J9" s="141"/>
      <c r="K9" s="14"/>
      <c r="L9" s="14"/>
      <c r="M9" s="14"/>
      <c r="N9" s="141"/>
      <c r="O9" s="4"/>
      <c r="P9" s="141"/>
    </row>
    <row r="10" spans="1:20" s="6" customFormat="1" ht="11.25" customHeigh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12</v>
      </c>
      <c r="L10" s="6">
        <v>13</v>
      </c>
      <c r="M10" s="6">
        <v>14</v>
      </c>
      <c r="N10" s="5">
        <v>11</v>
      </c>
      <c r="O10" s="5">
        <v>12</v>
      </c>
      <c r="P10" s="5">
        <v>13</v>
      </c>
    </row>
    <row r="11" spans="1:20" s="8" customFormat="1" ht="20.100000000000001" customHeight="1" x14ac:dyDescent="0.2">
      <c r="A11" s="57" t="s">
        <v>126</v>
      </c>
      <c r="B11" s="63" t="s">
        <v>364</v>
      </c>
      <c r="C11" s="59" t="s">
        <v>70</v>
      </c>
      <c r="D11" s="62"/>
      <c r="E11" s="62"/>
      <c r="F11" s="60" t="s">
        <v>188</v>
      </c>
      <c r="G11" s="60" t="s">
        <v>62</v>
      </c>
      <c r="H11" s="60">
        <v>2011</v>
      </c>
      <c r="I11" s="60">
        <v>2022</v>
      </c>
      <c r="J11" s="60">
        <f>SUM(2021 - H11)</f>
        <v>10</v>
      </c>
      <c r="K11" s="60" t="s">
        <v>58</v>
      </c>
      <c r="L11" s="60" t="s">
        <v>21</v>
      </c>
      <c r="M11" s="59" t="s">
        <v>72</v>
      </c>
      <c r="N11" s="60" t="s">
        <v>223</v>
      </c>
      <c r="O11" s="60">
        <v>2023</v>
      </c>
      <c r="P11" s="138" t="s">
        <v>365</v>
      </c>
      <c r="Q11" s="9"/>
      <c r="R11" s="9"/>
      <c r="S11" s="9"/>
      <c r="T11" s="9"/>
    </row>
    <row r="12" spans="1:20" s="9" customFormat="1" ht="20.100000000000001" customHeight="1" x14ac:dyDescent="0.2">
      <c r="A12" s="57" t="s">
        <v>127</v>
      </c>
      <c r="B12" s="69" t="s">
        <v>193</v>
      </c>
      <c r="C12" s="59" t="s">
        <v>194</v>
      </c>
      <c r="D12" s="67"/>
      <c r="E12" s="67"/>
      <c r="F12" s="60" t="s">
        <v>188</v>
      </c>
      <c r="G12" s="60" t="s">
        <v>84</v>
      </c>
      <c r="H12" s="60">
        <v>2017</v>
      </c>
      <c r="I12" s="60">
        <v>2022</v>
      </c>
      <c r="J12" s="60">
        <f>SUM(2021 - H12)</f>
        <v>4</v>
      </c>
      <c r="K12" s="60" t="s">
        <v>218</v>
      </c>
      <c r="L12" s="60" t="s">
        <v>21</v>
      </c>
      <c r="M12" s="68" t="s">
        <v>263</v>
      </c>
      <c r="N12" s="60" t="s">
        <v>224</v>
      </c>
      <c r="O12" s="60">
        <v>2022</v>
      </c>
      <c r="P12" s="138" t="s">
        <v>362</v>
      </c>
      <c r="Q12" s="10"/>
      <c r="R12" s="10"/>
      <c r="S12" s="10"/>
      <c r="T12" s="10"/>
    </row>
    <row r="13" spans="1:20" s="9" customFormat="1" ht="20.100000000000001" customHeight="1" x14ac:dyDescent="0.2">
      <c r="A13" s="57" t="s">
        <v>128</v>
      </c>
      <c r="B13" s="70" t="s">
        <v>255</v>
      </c>
      <c r="C13" s="71" t="s">
        <v>199</v>
      </c>
      <c r="D13" s="72"/>
      <c r="E13" s="72"/>
      <c r="F13" s="60" t="s">
        <v>188</v>
      </c>
      <c r="G13" s="73" t="s">
        <v>62</v>
      </c>
      <c r="H13" s="73">
        <v>2018</v>
      </c>
      <c r="I13" s="60">
        <v>2022</v>
      </c>
      <c r="J13" s="60">
        <f>SUM(2021 - H13)</f>
        <v>3</v>
      </c>
      <c r="K13" s="73" t="s">
        <v>218</v>
      </c>
      <c r="L13" s="73" t="s">
        <v>21</v>
      </c>
      <c r="M13" s="74" t="s">
        <v>262</v>
      </c>
      <c r="N13" s="60" t="s">
        <v>226</v>
      </c>
      <c r="O13" s="60">
        <v>2022</v>
      </c>
      <c r="P13" s="138" t="s">
        <v>362</v>
      </c>
      <c r="Q13" s="2"/>
      <c r="R13" s="2"/>
      <c r="S13" s="2"/>
      <c r="T13" s="2"/>
    </row>
    <row r="14" spans="1:20" s="9" customFormat="1" ht="20.100000000000001" customHeight="1" x14ac:dyDescent="0.2">
      <c r="A14" s="57" t="s">
        <v>129</v>
      </c>
      <c r="B14" s="66" t="s">
        <v>373</v>
      </c>
      <c r="C14" s="59" t="s">
        <v>246</v>
      </c>
      <c r="D14" s="67"/>
      <c r="E14" s="67"/>
      <c r="F14" s="60" t="s">
        <v>188</v>
      </c>
      <c r="G14" s="75" t="s">
        <v>1</v>
      </c>
      <c r="H14" s="60">
        <v>2019</v>
      </c>
      <c r="I14" s="60">
        <v>2021</v>
      </c>
      <c r="J14" s="60">
        <f>SUM(2021 - H14)</f>
        <v>2</v>
      </c>
      <c r="K14" s="60" t="s">
        <v>249</v>
      </c>
      <c r="L14" s="73" t="s">
        <v>21</v>
      </c>
      <c r="M14" s="76" t="s">
        <v>264</v>
      </c>
      <c r="N14" s="60" t="s">
        <v>248</v>
      </c>
      <c r="O14" s="60">
        <v>2023</v>
      </c>
      <c r="P14" s="138" t="s">
        <v>363</v>
      </c>
      <c r="Q14" s="2"/>
      <c r="R14" s="2"/>
      <c r="S14" s="2"/>
      <c r="T14" s="2"/>
    </row>
    <row r="15" spans="1:20" s="9" customFormat="1" ht="20.100000000000001" customHeight="1" x14ac:dyDescent="0.2">
      <c r="A15" s="57" t="s">
        <v>130</v>
      </c>
      <c r="B15" s="58" t="s">
        <v>370</v>
      </c>
      <c r="C15" s="62" t="s">
        <v>268</v>
      </c>
      <c r="D15" s="60"/>
      <c r="E15" s="60"/>
      <c r="F15" s="60" t="s">
        <v>188</v>
      </c>
      <c r="G15" s="60" t="s">
        <v>56</v>
      </c>
      <c r="H15" s="60">
        <v>2005</v>
      </c>
      <c r="I15" s="60">
        <v>2021</v>
      </c>
      <c r="J15" s="60">
        <f>SUM(2021 - H15)</f>
        <v>16</v>
      </c>
      <c r="K15" s="73" t="s">
        <v>371</v>
      </c>
      <c r="L15" s="60" t="s">
        <v>21</v>
      </c>
      <c r="M15" s="59" t="s">
        <v>374</v>
      </c>
      <c r="N15" s="57" t="s">
        <v>349</v>
      </c>
      <c r="O15" s="60">
        <v>2022</v>
      </c>
      <c r="P15" s="138" t="s">
        <v>362</v>
      </c>
      <c r="Q15" s="31"/>
      <c r="R15" s="31"/>
      <c r="S15" s="31"/>
      <c r="T15" s="31"/>
    </row>
    <row r="16" spans="1:20" s="9" customFormat="1" ht="20.100000000000001" customHeight="1" x14ac:dyDescent="0.2">
      <c r="A16" s="57" t="s">
        <v>131</v>
      </c>
      <c r="B16" s="77" t="s">
        <v>269</v>
      </c>
      <c r="C16" s="62" t="s">
        <v>288</v>
      </c>
      <c r="D16" s="60"/>
      <c r="E16" s="60"/>
      <c r="F16" s="60" t="s">
        <v>188</v>
      </c>
      <c r="G16" s="60" t="s">
        <v>1</v>
      </c>
      <c r="H16" s="60">
        <v>2021</v>
      </c>
      <c r="I16" s="60">
        <v>2021</v>
      </c>
      <c r="J16" s="60">
        <f>SUM(2021 - H16)</f>
        <v>0</v>
      </c>
      <c r="K16" s="60" t="s">
        <v>347</v>
      </c>
      <c r="L16" s="60" t="s">
        <v>21</v>
      </c>
      <c r="M16" s="59" t="s">
        <v>289</v>
      </c>
      <c r="N16" s="60"/>
      <c r="O16" s="60">
        <v>2022</v>
      </c>
      <c r="P16" s="138" t="s">
        <v>362</v>
      </c>
      <c r="Q16" s="31"/>
      <c r="R16" s="31"/>
      <c r="S16" s="31"/>
      <c r="T16" s="31"/>
    </row>
    <row r="17" spans="1:16" s="9" customFormat="1" ht="20.100000000000001" customHeight="1" x14ac:dyDescent="0.2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59"/>
      <c r="N17" s="57"/>
      <c r="O17" s="14"/>
      <c r="P17" s="138"/>
    </row>
    <row r="18" spans="1:16" s="9" customFormat="1" ht="20.100000000000001" customHeight="1" x14ac:dyDescent="0.2">
      <c r="A18" s="57"/>
      <c r="B18" s="58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59"/>
      <c r="N18" s="60"/>
      <c r="O18" s="14"/>
      <c r="P18" s="138"/>
    </row>
    <row r="19" spans="1:16" s="9" customFormat="1" ht="20.100000000000001" customHeight="1" x14ac:dyDescent="0.2">
      <c r="A19" s="57"/>
      <c r="B19" s="5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59"/>
      <c r="N19" s="57"/>
      <c r="O19" s="60"/>
      <c r="P19" s="138"/>
    </row>
    <row r="20" spans="1:16" s="9" customFormat="1" ht="20.100000000000001" customHeight="1" x14ac:dyDescent="0.2">
      <c r="A20" s="57"/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59"/>
      <c r="N20" s="60"/>
      <c r="O20" s="60"/>
      <c r="P20" s="138"/>
    </row>
    <row r="21" spans="1:16" s="9" customFormat="1" ht="20.100000000000001" customHeight="1" x14ac:dyDescent="0.2">
      <c r="A21" s="57"/>
      <c r="B21" s="58"/>
      <c r="C21" s="59"/>
      <c r="D21" s="60"/>
      <c r="E21" s="60"/>
      <c r="F21" s="60"/>
      <c r="G21" s="61"/>
      <c r="H21" s="60"/>
      <c r="I21" s="60"/>
      <c r="J21" s="60"/>
      <c r="K21" s="60"/>
      <c r="L21" s="60"/>
      <c r="M21" s="59"/>
      <c r="N21" s="57"/>
      <c r="O21" s="60"/>
      <c r="P21" s="138"/>
    </row>
    <row r="22" spans="1:16" s="9" customFormat="1" ht="20.100000000000001" customHeight="1" x14ac:dyDescent="0.2">
      <c r="A22" s="57"/>
      <c r="B22" s="58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59"/>
      <c r="N22" s="60"/>
      <c r="O22" s="60"/>
      <c r="P22" s="138"/>
    </row>
    <row r="23" spans="1:16" s="9" customFormat="1" ht="20.100000000000001" customHeight="1" x14ac:dyDescent="0.2">
      <c r="A23" s="57"/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59"/>
      <c r="N23" s="60"/>
      <c r="O23" s="60"/>
      <c r="P23" s="138"/>
    </row>
    <row r="24" spans="1:16" s="9" customFormat="1" ht="20.100000000000001" customHeight="1" x14ac:dyDescent="0.2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59"/>
      <c r="N24" s="60"/>
      <c r="O24" s="60"/>
      <c r="P24" s="138"/>
    </row>
    <row r="25" spans="1:16" s="9" customFormat="1" ht="20.100000000000001" customHeight="1" x14ac:dyDescent="0.2">
      <c r="A25" s="57"/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59"/>
      <c r="N25" s="57"/>
      <c r="O25" s="60"/>
      <c r="P25" s="138"/>
    </row>
    <row r="26" spans="1:16" s="9" customFormat="1" ht="20.100000000000001" customHeight="1" x14ac:dyDescent="0.2">
      <c r="A26" s="57"/>
      <c r="B26" s="58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59"/>
      <c r="N26" s="60"/>
      <c r="O26" s="60"/>
      <c r="P26" s="138"/>
    </row>
    <row r="27" spans="1:16" s="9" customFormat="1" ht="20.100000000000001" customHeight="1" x14ac:dyDescent="0.2">
      <c r="A27" s="57"/>
      <c r="B27" s="58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59"/>
      <c r="N27" s="60"/>
      <c r="O27" s="60"/>
      <c r="P27" s="138"/>
    </row>
    <row r="28" spans="1:16" s="9" customFormat="1" ht="20.100000000000001" customHeight="1" x14ac:dyDescent="0.2">
      <c r="A28" s="57"/>
      <c r="B28" s="58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59"/>
      <c r="N28" s="60"/>
      <c r="O28" s="60"/>
      <c r="P28" s="138"/>
    </row>
    <row r="29" spans="1:16" s="9" customFormat="1" ht="20.100000000000001" customHeight="1" x14ac:dyDescent="0.2">
      <c r="A29" s="57"/>
      <c r="B29" s="58"/>
      <c r="C29" s="59"/>
      <c r="D29" s="60"/>
      <c r="E29" s="60"/>
      <c r="F29" s="60"/>
      <c r="G29" s="61"/>
      <c r="H29" s="60"/>
      <c r="I29" s="60"/>
      <c r="J29" s="60"/>
      <c r="K29" s="60"/>
      <c r="L29" s="60"/>
      <c r="M29" s="59"/>
      <c r="N29" s="60"/>
      <c r="O29" s="60"/>
      <c r="P29" s="138"/>
    </row>
    <row r="30" spans="1:16" s="9" customFormat="1" ht="20.100000000000001" customHeight="1" x14ac:dyDescent="0.2">
      <c r="A30" s="57"/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59"/>
      <c r="N30" s="60"/>
      <c r="O30" s="60"/>
      <c r="P30" s="138"/>
    </row>
    <row r="31" spans="1:16" s="9" customFormat="1" ht="20.100000000000001" customHeight="1" x14ac:dyDescent="0.2">
      <c r="A31" s="57"/>
      <c r="B31" s="5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59"/>
      <c r="N31" s="60"/>
      <c r="O31" s="60"/>
      <c r="P31" s="138"/>
    </row>
    <row r="32" spans="1:16" s="9" customFormat="1" ht="20.100000000000001" customHeight="1" x14ac:dyDescent="0.2">
      <c r="A32" s="57"/>
      <c r="B32" s="58"/>
      <c r="C32" s="59"/>
      <c r="D32" s="62"/>
      <c r="E32" s="62"/>
      <c r="F32" s="60"/>
      <c r="G32" s="60"/>
      <c r="H32" s="60"/>
      <c r="I32" s="60"/>
      <c r="J32" s="60"/>
      <c r="K32" s="60"/>
      <c r="L32" s="60"/>
      <c r="M32" s="59"/>
      <c r="N32" s="60"/>
      <c r="O32" s="60"/>
      <c r="P32" s="138"/>
    </row>
    <row r="33" spans="1:16" s="9" customFormat="1" ht="20.100000000000001" customHeight="1" x14ac:dyDescent="0.2">
      <c r="A33" s="57"/>
      <c r="B33" s="58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59"/>
      <c r="N33" s="60"/>
      <c r="O33" s="60"/>
      <c r="P33" s="138"/>
    </row>
    <row r="34" spans="1:16" s="9" customFormat="1" ht="20.100000000000001" customHeight="1" x14ac:dyDescent="0.2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59"/>
      <c r="N34" s="60"/>
      <c r="O34" s="60"/>
      <c r="P34" s="138"/>
    </row>
    <row r="35" spans="1:16" s="9" customFormat="1" ht="20.100000000000001" customHeight="1" x14ac:dyDescent="0.2">
      <c r="A35" s="57"/>
      <c r="B35" s="58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59"/>
      <c r="N35" s="60"/>
      <c r="O35" s="60"/>
      <c r="P35" s="138"/>
    </row>
    <row r="36" spans="1:16" s="9" customFormat="1" ht="20.100000000000001" customHeight="1" x14ac:dyDescent="0.2">
      <c r="A36" s="57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59"/>
      <c r="N36" s="60"/>
      <c r="O36" s="60"/>
      <c r="P36" s="138"/>
    </row>
    <row r="37" spans="1:16" s="9" customFormat="1" ht="20.100000000000001" customHeight="1" x14ac:dyDescent="0.2">
      <c r="A37" s="57"/>
      <c r="B37" s="58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59"/>
      <c r="N37" s="60"/>
      <c r="O37" s="60"/>
      <c r="P37" s="138"/>
    </row>
    <row r="38" spans="1:16" s="9" customFormat="1" ht="20.100000000000001" customHeight="1" x14ac:dyDescent="0.2">
      <c r="A38" s="57"/>
      <c r="B38" s="58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59"/>
      <c r="N38" s="60"/>
      <c r="O38" s="60"/>
      <c r="P38" s="138"/>
    </row>
    <row r="39" spans="1:16" s="9" customFormat="1" ht="20.100000000000001" customHeight="1" x14ac:dyDescent="0.2">
      <c r="A39" s="57"/>
      <c r="B39" s="5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59"/>
      <c r="N39" s="60"/>
      <c r="O39" s="60"/>
      <c r="P39" s="138"/>
    </row>
    <row r="40" spans="1:16" s="9" customFormat="1" ht="20.100000000000001" customHeight="1" x14ac:dyDescent="0.2">
      <c r="A40" s="57"/>
      <c r="B40" s="58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59"/>
      <c r="N40" s="60"/>
      <c r="O40" s="60"/>
      <c r="P40" s="138"/>
    </row>
    <row r="41" spans="1:16" s="9" customFormat="1" ht="20.100000000000001" customHeight="1" x14ac:dyDescent="0.2">
      <c r="A41" s="57"/>
      <c r="B41" s="58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59"/>
      <c r="N41" s="60"/>
      <c r="O41" s="60"/>
      <c r="P41" s="138"/>
    </row>
    <row r="42" spans="1:16" s="9" customFormat="1" ht="20.100000000000001" customHeight="1" x14ac:dyDescent="0.2">
      <c r="A42" s="57"/>
      <c r="B42" s="58"/>
      <c r="C42" s="59"/>
      <c r="D42" s="60"/>
      <c r="E42" s="57"/>
      <c r="F42" s="60"/>
      <c r="G42" s="60"/>
      <c r="H42" s="60"/>
      <c r="I42" s="60"/>
      <c r="J42" s="60"/>
      <c r="K42" s="60"/>
      <c r="L42" s="60"/>
      <c r="M42" s="59"/>
      <c r="N42" s="60"/>
      <c r="O42" s="60"/>
      <c r="P42" s="138"/>
    </row>
    <row r="43" spans="1:16" s="9" customFormat="1" ht="20.100000000000001" customHeight="1" x14ac:dyDescent="0.2">
      <c r="A43" s="57"/>
      <c r="B43" s="58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60"/>
      <c r="O43" s="60"/>
      <c r="P43" s="138"/>
    </row>
    <row r="44" spans="1:16" s="9" customFormat="1" ht="20.100000000000001" customHeight="1" x14ac:dyDescent="0.2">
      <c r="A44" s="57"/>
      <c r="B44" s="58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59"/>
      <c r="N44" s="60"/>
      <c r="O44" s="60"/>
      <c r="P44" s="138"/>
    </row>
    <row r="45" spans="1:16" s="9" customFormat="1" ht="20.100000000000001" customHeight="1" x14ac:dyDescent="0.2">
      <c r="A45" s="57"/>
      <c r="B45" s="58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59"/>
      <c r="N45" s="60"/>
      <c r="O45" s="60"/>
      <c r="P45" s="138"/>
    </row>
    <row r="46" spans="1:16" s="9" customFormat="1" ht="20.100000000000001" customHeight="1" x14ac:dyDescent="0.2">
      <c r="A46" s="57"/>
      <c r="B46" s="63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4"/>
      <c r="N46" s="60"/>
      <c r="O46" s="60"/>
      <c r="P46" s="138"/>
    </row>
    <row r="47" spans="1:16" s="9" customFormat="1" ht="20.100000000000001" customHeight="1" x14ac:dyDescent="0.2">
      <c r="A47" s="57"/>
      <c r="B47" s="58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59"/>
      <c r="N47" s="60"/>
      <c r="O47" s="60"/>
      <c r="P47" s="138"/>
    </row>
    <row r="48" spans="1:16" s="9" customFormat="1" ht="20.100000000000001" customHeight="1" x14ac:dyDescent="0.2">
      <c r="A48" s="57"/>
      <c r="B48" s="65"/>
      <c r="C48" s="62"/>
      <c r="D48" s="60"/>
      <c r="E48" s="60"/>
      <c r="F48" s="60"/>
      <c r="G48" s="60"/>
      <c r="H48" s="60"/>
      <c r="I48" s="60"/>
      <c r="J48" s="60"/>
      <c r="K48" s="60"/>
      <c r="L48" s="60"/>
      <c r="M48" s="59"/>
      <c r="N48" s="57"/>
      <c r="O48" s="60"/>
      <c r="P48" s="138"/>
    </row>
    <row r="49" spans="1:16" s="9" customFormat="1" ht="20.100000000000001" customHeight="1" x14ac:dyDescent="0.2">
      <c r="A49" s="57"/>
      <c r="B49" s="5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59"/>
      <c r="N49" s="60"/>
      <c r="O49" s="60"/>
      <c r="P49" s="138"/>
    </row>
    <row r="50" spans="1:16" s="9" customFormat="1" ht="20.100000000000001" customHeight="1" x14ac:dyDescent="0.2">
      <c r="A50" s="57"/>
      <c r="B50" s="58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59"/>
      <c r="N50" s="60"/>
      <c r="O50" s="60"/>
      <c r="P50" s="138"/>
    </row>
    <row r="51" spans="1:16" s="9" customFormat="1" ht="20.100000000000001" customHeight="1" x14ac:dyDescent="0.2">
      <c r="A51" s="57"/>
      <c r="B51" s="58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59"/>
      <c r="N51" s="60"/>
      <c r="O51" s="60"/>
      <c r="P51" s="138"/>
    </row>
    <row r="52" spans="1:16" s="9" customFormat="1" ht="20.100000000000001" customHeight="1" x14ac:dyDescent="0.2">
      <c r="A52" s="57"/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59"/>
      <c r="N52" s="60"/>
      <c r="O52" s="60"/>
      <c r="P52" s="138"/>
    </row>
    <row r="53" spans="1:16" s="9" customFormat="1" ht="20.100000000000001" customHeight="1" x14ac:dyDescent="0.2">
      <c r="A53" s="57"/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59"/>
      <c r="N53" s="60"/>
      <c r="O53" s="60"/>
      <c r="P53" s="138"/>
    </row>
    <row r="54" spans="1:16" s="9" customFormat="1" ht="20.100000000000001" customHeight="1" x14ac:dyDescent="0.2">
      <c r="A54" s="57"/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59"/>
      <c r="N54" s="60"/>
      <c r="O54" s="60"/>
      <c r="P54" s="138"/>
    </row>
    <row r="55" spans="1:16" s="9" customFormat="1" ht="20.100000000000001" customHeight="1" x14ac:dyDescent="0.2">
      <c r="A55" s="57"/>
      <c r="B55" s="58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59"/>
      <c r="N55" s="60"/>
      <c r="O55" s="60"/>
      <c r="P55" s="138"/>
    </row>
    <row r="56" spans="1:16" s="9" customFormat="1" ht="20.100000000000001" customHeight="1" x14ac:dyDescent="0.2">
      <c r="A56" s="57"/>
      <c r="B56" s="63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59"/>
      <c r="N56" s="60"/>
      <c r="O56" s="60"/>
      <c r="P56" s="138"/>
    </row>
    <row r="57" spans="1:16" s="9" customFormat="1" ht="20.100000000000001" customHeight="1" x14ac:dyDescent="0.2">
      <c r="A57" s="57"/>
      <c r="B57" s="63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59"/>
      <c r="N57" s="60"/>
      <c r="O57" s="60"/>
      <c r="P57" s="138"/>
    </row>
    <row r="58" spans="1:16" s="9" customFormat="1" ht="20.100000000000001" customHeight="1" x14ac:dyDescent="0.2">
      <c r="A58" s="57"/>
      <c r="B58" s="65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59"/>
      <c r="N58" s="60"/>
      <c r="O58" s="60"/>
      <c r="P58" s="138"/>
    </row>
    <row r="59" spans="1:16" s="9" customFormat="1" ht="20.100000000000001" customHeight="1" x14ac:dyDescent="0.2">
      <c r="A59" s="57"/>
      <c r="B59" s="65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59"/>
      <c r="N59" s="60"/>
      <c r="O59" s="60"/>
      <c r="P59" s="138"/>
    </row>
    <row r="60" spans="1:16" s="9" customFormat="1" ht="20.100000000000001" customHeight="1" x14ac:dyDescent="0.2">
      <c r="A60" s="57"/>
      <c r="B60" s="65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59"/>
      <c r="N60" s="57"/>
      <c r="O60" s="60"/>
      <c r="P60" s="138"/>
    </row>
    <row r="61" spans="1:16" s="9" customFormat="1" ht="20.100000000000001" customHeight="1" x14ac:dyDescent="0.2">
      <c r="A61" s="57"/>
      <c r="B61" s="63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59"/>
      <c r="N61" s="60"/>
      <c r="O61" s="60"/>
      <c r="P61" s="138"/>
    </row>
    <row r="62" spans="1:16" s="9" customFormat="1" ht="20.100000000000001" customHeight="1" x14ac:dyDescent="0.2">
      <c r="A62" s="57"/>
      <c r="B62" s="63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59"/>
      <c r="N62" s="60"/>
      <c r="O62" s="60"/>
      <c r="P62" s="138"/>
    </row>
    <row r="63" spans="1:16" s="9" customFormat="1" ht="20.100000000000001" customHeight="1" x14ac:dyDescent="0.2">
      <c r="A63" s="57"/>
      <c r="B63" s="63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59"/>
      <c r="N63" s="60"/>
      <c r="O63" s="60"/>
      <c r="P63" s="138"/>
    </row>
    <row r="64" spans="1:16" s="9" customFormat="1" ht="20.100000000000001" customHeight="1" x14ac:dyDescent="0.2">
      <c r="A64" s="57"/>
      <c r="B64" s="63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59"/>
      <c r="N64" s="60"/>
      <c r="O64" s="60"/>
      <c r="P64" s="138"/>
    </row>
    <row r="65" spans="1:171" ht="21.75" customHeight="1" x14ac:dyDescent="0.2">
      <c r="A65" s="57"/>
      <c r="B65" s="66"/>
      <c r="C65" s="59"/>
      <c r="D65" s="67"/>
      <c r="E65" s="67"/>
      <c r="F65" s="60"/>
      <c r="G65" s="60"/>
      <c r="H65" s="60"/>
      <c r="I65" s="60"/>
      <c r="J65" s="60"/>
      <c r="K65" s="60"/>
      <c r="L65" s="60"/>
      <c r="M65" s="68"/>
      <c r="N65" s="60"/>
      <c r="O65" s="60"/>
      <c r="P65" s="138"/>
    </row>
    <row r="66" spans="1:171" ht="21.75" customHeight="1" x14ac:dyDescent="0.2">
      <c r="A66" s="57"/>
      <c r="B66" s="66"/>
      <c r="C66" s="59"/>
      <c r="D66" s="67"/>
      <c r="E66" s="67"/>
      <c r="F66" s="60"/>
      <c r="G66" s="60"/>
      <c r="H66" s="60"/>
      <c r="I66" s="60"/>
      <c r="J66" s="60"/>
      <c r="K66" s="60"/>
      <c r="L66" s="60"/>
      <c r="M66" s="68"/>
      <c r="N66" s="60"/>
      <c r="O66" s="60"/>
      <c r="P66" s="138"/>
    </row>
    <row r="67" spans="1:171" s="9" customFormat="1" ht="20.100000000000001" customHeight="1" x14ac:dyDescent="0.2">
      <c r="A67" s="57"/>
    </row>
    <row r="68" spans="1:171" s="10" customFormat="1" ht="22.5" customHeight="1" x14ac:dyDescent="0.2">
      <c r="A68" s="57"/>
    </row>
    <row r="69" spans="1:171" ht="18.75" customHeight="1" x14ac:dyDescent="0.2">
      <c r="A69" s="57"/>
    </row>
    <row r="70" spans="1:171" s="4" customFormat="1" ht="21.75" customHeight="1" x14ac:dyDescent="0.2">
      <c r="A70" s="5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</row>
    <row r="71" spans="1:171" s="31" customFormat="1" ht="21.75" customHeight="1" x14ac:dyDescent="0.2">
      <c r="A71" s="57"/>
    </row>
    <row r="72" spans="1:171" s="31" customFormat="1" ht="21.75" customHeight="1" x14ac:dyDescent="0.2">
      <c r="A72" s="57"/>
    </row>
    <row r="73" spans="1:171" ht="21" customHeight="1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9"/>
      <c r="N73" s="78"/>
    </row>
    <row r="74" spans="1:171" ht="14.25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9"/>
      <c r="N74" s="78"/>
    </row>
    <row r="75" spans="1:171" ht="14.25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80"/>
      <c r="N75" s="78"/>
    </row>
    <row r="76" spans="1:171" ht="14.25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1:171" ht="12.75" hidden="1" customHeight="1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1:171" ht="12.75" hidden="1" customHeight="1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  <row r="79" spans="1:171" ht="12.75" hidden="1" customHeight="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</row>
    <row r="80" spans="1:171" ht="12.75" hidden="1" customHeight="1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</row>
    <row r="81" spans="1:14" ht="12.75" hidden="1" customHeight="1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81"/>
      <c r="N81" s="78"/>
    </row>
    <row r="82" spans="1:14" ht="14.25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</row>
    <row r="83" spans="1:14" ht="14.25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4.25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82"/>
      <c r="N84" s="78"/>
    </row>
  </sheetData>
  <mergeCells count="11">
    <mergeCell ref="P8:P9"/>
    <mergeCell ref="A1:M1"/>
    <mergeCell ref="A2:M2"/>
    <mergeCell ref="C8:C9"/>
    <mergeCell ref="D8:D9"/>
    <mergeCell ref="A8:A9"/>
    <mergeCell ref="B8:B9"/>
    <mergeCell ref="J8:J9"/>
    <mergeCell ref="A4:N4"/>
    <mergeCell ref="N8:N9"/>
    <mergeCell ref="A3:M3"/>
  </mergeCells>
  <phoneticPr fontId="3" type="noConversion"/>
  <pageMargins left="0.35433070866141736" right="7.874015748031496E-2" top="0.19685039370078741" bottom="0.19685039370078741" header="0.11811023622047245" footer="0.51181102362204722"/>
  <pageSetup paperSize="10000" scale="70" orientation="landscape" horizontalDpi="0" verticalDpi="0" r:id="rId1"/>
  <headerFooter alignWithMargins="0"/>
  <rowBreaks count="2" manualBreakCount="2">
    <brk id="38" max="12" man="1"/>
    <brk id="99" max="11" man="1"/>
  </rowBreaks>
  <colBreaks count="1" manualBreakCount="1">
    <brk id="13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85" zoomScaleNormal="85" workbookViewId="0">
      <selection activeCell="B11" sqref="B11"/>
    </sheetView>
  </sheetViews>
  <sheetFormatPr defaultRowHeight="12.75" x14ac:dyDescent="0.2"/>
  <cols>
    <col min="1" max="1" width="4.85546875" customWidth="1"/>
    <col min="2" max="2" width="36.42578125" customWidth="1"/>
    <col min="3" max="3" width="25.85546875" customWidth="1"/>
    <col min="4" max="4" width="7.42578125" customWidth="1"/>
    <col min="5" max="6" width="11.7109375" customWidth="1"/>
    <col min="7" max="7" width="27.7109375" customWidth="1"/>
    <col min="8" max="8" width="9.5703125" customWidth="1"/>
    <col min="9" max="9" width="44.5703125" customWidth="1"/>
  </cols>
  <sheetData>
    <row r="1" spans="1:9" ht="18.75" x14ac:dyDescent="0.3">
      <c r="A1" s="145" t="s">
        <v>89</v>
      </c>
      <c r="B1" s="145"/>
      <c r="C1" s="145"/>
      <c r="D1" s="145"/>
      <c r="E1" s="145"/>
      <c r="F1" s="145"/>
      <c r="G1" s="145"/>
      <c r="H1" s="145"/>
      <c r="I1" s="145"/>
    </row>
    <row r="2" spans="1:9" ht="18.75" x14ac:dyDescent="0.3">
      <c r="A2" s="145" t="s">
        <v>86</v>
      </c>
      <c r="B2" s="145"/>
      <c r="C2" s="145"/>
      <c r="D2" s="145"/>
      <c r="E2" s="145"/>
      <c r="F2" s="145"/>
      <c r="G2" s="145"/>
      <c r="H2" s="145"/>
      <c r="I2" s="145"/>
    </row>
    <row r="3" spans="1:9" ht="18.75" x14ac:dyDescent="0.3">
      <c r="A3" s="145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9" ht="13.5" customHeight="1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9" ht="18.75" x14ac:dyDescent="0.3">
      <c r="A5" s="44" t="s">
        <v>1</v>
      </c>
      <c r="B5" s="44"/>
      <c r="C5" s="44" t="s">
        <v>2</v>
      </c>
      <c r="D5" s="44"/>
      <c r="E5" s="44"/>
      <c r="F5" s="44"/>
      <c r="G5" s="44"/>
      <c r="H5" s="44"/>
      <c r="I5" s="44"/>
    </row>
    <row r="6" spans="1:9" ht="12" customHeight="1" x14ac:dyDescent="0.3">
      <c r="A6" s="44"/>
      <c r="B6" s="44"/>
      <c r="C6" s="44"/>
      <c r="D6" s="44"/>
      <c r="E6" s="44"/>
      <c r="F6" s="44"/>
      <c r="G6" s="44"/>
      <c r="H6" s="44"/>
      <c r="I6" s="44"/>
    </row>
    <row r="7" spans="1:9" ht="18.75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9" ht="18.75" x14ac:dyDescent="0.3">
      <c r="A8" s="146" t="s">
        <v>4</v>
      </c>
      <c r="B8" s="146" t="s">
        <v>5</v>
      </c>
      <c r="C8" s="146" t="s">
        <v>6</v>
      </c>
      <c r="D8" s="33" t="s">
        <v>9</v>
      </c>
      <c r="E8" s="33" t="s">
        <v>10</v>
      </c>
      <c r="F8" s="34" t="s">
        <v>87</v>
      </c>
      <c r="G8" s="146" t="s">
        <v>11</v>
      </c>
      <c r="H8" s="35" t="s">
        <v>12</v>
      </c>
      <c r="I8" s="35" t="s">
        <v>13</v>
      </c>
    </row>
    <row r="9" spans="1:9" ht="18.75" x14ac:dyDescent="0.3">
      <c r="A9" s="147"/>
      <c r="B9" s="147"/>
      <c r="C9" s="147"/>
      <c r="D9" s="33" t="s">
        <v>15</v>
      </c>
      <c r="E9" s="33" t="s">
        <v>16</v>
      </c>
      <c r="F9" s="36" t="s">
        <v>88</v>
      </c>
      <c r="G9" s="147"/>
      <c r="H9" s="35"/>
      <c r="I9" s="35"/>
    </row>
    <row r="10" spans="1:9" s="1" customFormat="1" ht="18.75" x14ac:dyDescent="0.3">
      <c r="A10" s="33">
        <v>1</v>
      </c>
      <c r="B10" s="33">
        <v>2</v>
      </c>
      <c r="C10" s="33">
        <v>3</v>
      </c>
      <c r="D10" s="33">
        <v>6</v>
      </c>
      <c r="E10" s="33">
        <v>7</v>
      </c>
      <c r="F10" s="33">
        <v>8</v>
      </c>
      <c r="G10" s="33">
        <v>9</v>
      </c>
      <c r="H10" s="33">
        <v>11</v>
      </c>
      <c r="I10" s="33">
        <v>12</v>
      </c>
    </row>
    <row r="11" spans="1:9" ht="18" customHeight="1" x14ac:dyDescent="0.2">
      <c r="A11" s="35">
        <v>1</v>
      </c>
      <c r="B11" s="37" t="s">
        <v>59</v>
      </c>
      <c r="C11" s="37" t="s">
        <v>17</v>
      </c>
      <c r="D11" s="35" t="s">
        <v>81</v>
      </c>
      <c r="E11" s="35">
        <v>1984</v>
      </c>
      <c r="F11" s="35">
        <f>2021-E11</f>
        <v>37</v>
      </c>
      <c r="G11" s="35" t="s">
        <v>20</v>
      </c>
      <c r="H11" s="35" t="s">
        <v>21</v>
      </c>
      <c r="I11" s="38" t="s">
        <v>22</v>
      </c>
    </row>
    <row r="12" spans="1:9" ht="18" customHeight="1" x14ac:dyDescent="0.3">
      <c r="A12" s="35">
        <v>2</v>
      </c>
      <c r="B12" s="37" t="s">
        <v>278</v>
      </c>
      <c r="C12" s="39" t="s">
        <v>49</v>
      </c>
      <c r="D12" s="35" t="s">
        <v>19</v>
      </c>
      <c r="E12" s="35">
        <v>2003</v>
      </c>
      <c r="F12" s="35">
        <f t="shared" ref="F12:F23" si="0">2021-E12</f>
        <v>18</v>
      </c>
      <c r="G12" s="35" t="s">
        <v>80</v>
      </c>
      <c r="H12" s="35" t="s">
        <v>21</v>
      </c>
      <c r="I12" s="40" t="s">
        <v>50</v>
      </c>
    </row>
    <row r="13" spans="1:9" ht="18" customHeight="1" x14ac:dyDescent="0.3">
      <c r="A13" s="35">
        <v>3</v>
      </c>
      <c r="B13" s="37" t="s">
        <v>108</v>
      </c>
      <c r="C13" s="39" t="s">
        <v>236</v>
      </c>
      <c r="D13" s="35" t="s">
        <v>19</v>
      </c>
      <c r="E13" s="35">
        <v>2009</v>
      </c>
      <c r="F13" s="35">
        <f t="shared" si="0"/>
        <v>12</v>
      </c>
      <c r="G13" s="35" t="s">
        <v>91</v>
      </c>
      <c r="H13" s="35" t="s">
        <v>21</v>
      </c>
      <c r="I13" s="40" t="s">
        <v>40</v>
      </c>
    </row>
    <row r="14" spans="1:9" ht="18" customHeight="1" x14ac:dyDescent="0.2">
      <c r="A14" s="35">
        <v>4</v>
      </c>
      <c r="B14" s="41" t="s">
        <v>190</v>
      </c>
      <c r="C14" s="38" t="s">
        <v>220</v>
      </c>
      <c r="D14" s="35" t="s">
        <v>19</v>
      </c>
      <c r="E14" s="35">
        <v>2016</v>
      </c>
      <c r="F14" s="35">
        <f t="shared" si="0"/>
        <v>5</v>
      </c>
      <c r="G14" s="42" t="s">
        <v>79</v>
      </c>
      <c r="H14" s="35" t="s">
        <v>21</v>
      </c>
      <c r="I14" s="38" t="s">
        <v>265</v>
      </c>
    </row>
    <row r="15" spans="1:9" ht="18" customHeight="1" x14ac:dyDescent="0.3">
      <c r="A15" s="35">
        <v>5</v>
      </c>
      <c r="B15" s="37" t="s">
        <v>32</v>
      </c>
      <c r="C15" s="37" t="s">
        <v>30</v>
      </c>
      <c r="D15" s="35" t="s">
        <v>19</v>
      </c>
      <c r="E15" s="35">
        <v>1996</v>
      </c>
      <c r="F15" s="35">
        <f t="shared" si="0"/>
        <v>25</v>
      </c>
      <c r="G15" s="35" t="s">
        <v>34</v>
      </c>
      <c r="H15" s="35" t="s">
        <v>21</v>
      </c>
      <c r="I15" s="40" t="s">
        <v>35</v>
      </c>
    </row>
    <row r="16" spans="1:9" ht="18" customHeight="1" x14ac:dyDescent="0.2">
      <c r="A16" s="35">
        <v>6</v>
      </c>
      <c r="B16" s="43" t="s">
        <v>68</v>
      </c>
      <c r="C16" s="38" t="s">
        <v>66</v>
      </c>
      <c r="D16" s="35" t="s">
        <v>19</v>
      </c>
      <c r="E16" s="35">
        <v>2010</v>
      </c>
      <c r="F16" s="35">
        <f t="shared" si="0"/>
        <v>11</v>
      </c>
      <c r="G16" s="35" t="s">
        <v>270</v>
      </c>
      <c r="H16" s="35" t="s">
        <v>21</v>
      </c>
      <c r="I16" s="38" t="s">
        <v>67</v>
      </c>
    </row>
    <row r="17" spans="1:9" ht="18" customHeight="1" x14ac:dyDescent="0.2">
      <c r="A17" s="35">
        <v>7</v>
      </c>
      <c r="B17" s="43" t="s">
        <v>121</v>
      </c>
      <c r="C17" s="38" t="s">
        <v>41</v>
      </c>
      <c r="D17" s="35" t="s">
        <v>19</v>
      </c>
      <c r="E17" s="35">
        <v>1996</v>
      </c>
      <c r="F17" s="35">
        <f t="shared" si="0"/>
        <v>25</v>
      </c>
      <c r="G17" s="35" t="s">
        <v>271</v>
      </c>
      <c r="H17" s="35" t="s">
        <v>21</v>
      </c>
      <c r="I17" s="38" t="s">
        <v>24</v>
      </c>
    </row>
    <row r="18" spans="1:9" ht="18" customHeight="1" x14ac:dyDescent="0.2">
      <c r="A18" s="35">
        <v>8</v>
      </c>
      <c r="B18" s="43" t="s">
        <v>104</v>
      </c>
      <c r="C18" s="38" t="s">
        <v>234</v>
      </c>
      <c r="D18" s="35" t="s">
        <v>19</v>
      </c>
      <c r="E18" s="35">
        <v>2004</v>
      </c>
      <c r="F18" s="35">
        <f t="shared" si="0"/>
        <v>17</v>
      </c>
      <c r="G18" s="35" t="s">
        <v>272</v>
      </c>
      <c r="H18" s="35" t="s">
        <v>21</v>
      </c>
      <c r="I18" s="38" t="s">
        <v>51</v>
      </c>
    </row>
    <row r="19" spans="1:9" ht="18" customHeight="1" x14ac:dyDescent="0.2">
      <c r="A19" s="35">
        <v>9</v>
      </c>
      <c r="B19" s="43" t="s">
        <v>257</v>
      </c>
      <c r="C19" s="38" t="s">
        <v>73</v>
      </c>
      <c r="D19" s="35" t="s">
        <v>19</v>
      </c>
      <c r="E19" s="35">
        <v>2011</v>
      </c>
      <c r="F19" s="35">
        <f t="shared" si="0"/>
        <v>10</v>
      </c>
      <c r="G19" s="35" t="s">
        <v>273</v>
      </c>
      <c r="H19" s="35" t="s">
        <v>21</v>
      </c>
      <c r="I19" s="38" t="s">
        <v>77</v>
      </c>
    </row>
    <row r="20" spans="1:9" ht="18" customHeight="1" x14ac:dyDescent="0.2">
      <c r="A20" s="35">
        <v>10</v>
      </c>
      <c r="B20" s="43" t="s">
        <v>96</v>
      </c>
      <c r="C20" s="38" t="s">
        <v>42</v>
      </c>
      <c r="D20" s="35" t="s">
        <v>19</v>
      </c>
      <c r="E20" s="35">
        <v>1999</v>
      </c>
      <c r="F20" s="35">
        <f t="shared" si="0"/>
        <v>22</v>
      </c>
      <c r="G20" s="35" t="s">
        <v>274</v>
      </c>
      <c r="H20" s="35" t="s">
        <v>21</v>
      </c>
      <c r="I20" s="38" t="s">
        <v>43</v>
      </c>
    </row>
    <row r="21" spans="1:9" ht="18" customHeight="1" x14ac:dyDescent="0.3">
      <c r="A21" s="35">
        <v>11</v>
      </c>
      <c r="B21" s="43" t="s">
        <v>202</v>
      </c>
      <c r="C21" s="38" t="s">
        <v>213</v>
      </c>
      <c r="D21" s="35" t="s">
        <v>19</v>
      </c>
      <c r="E21" s="35">
        <v>2018</v>
      </c>
      <c r="F21" s="35">
        <f t="shared" si="0"/>
        <v>3</v>
      </c>
      <c r="G21" s="35" t="s">
        <v>117</v>
      </c>
      <c r="H21" s="35" t="s">
        <v>21</v>
      </c>
      <c r="I21" s="40" t="s">
        <v>29</v>
      </c>
    </row>
    <row r="22" spans="1:9" ht="18" customHeight="1" x14ac:dyDescent="0.3">
      <c r="A22" s="35">
        <v>12</v>
      </c>
      <c r="B22" s="37" t="s">
        <v>37</v>
      </c>
      <c r="C22" s="39" t="s">
        <v>38</v>
      </c>
      <c r="D22" s="35" t="s">
        <v>19</v>
      </c>
      <c r="E22" s="35">
        <v>1998</v>
      </c>
      <c r="F22" s="35">
        <f t="shared" si="0"/>
        <v>23</v>
      </c>
      <c r="G22" s="35" t="s">
        <v>118</v>
      </c>
      <c r="H22" s="35" t="s">
        <v>21</v>
      </c>
      <c r="I22" s="40" t="s">
        <v>39</v>
      </c>
    </row>
    <row r="23" spans="1:9" ht="18" customHeight="1" x14ac:dyDescent="0.3">
      <c r="A23" s="35">
        <v>13</v>
      </c>
      <c r="B23" s="37" t="s">
        <v>90</v>
      </c>
      <c r="C23" s="40" t="s">
        <v>64</v>
      </c>
      <c r="D23" s="35" t="s">
        <v>19</v>
      </c>
      <c r="E23" s="35">
        <v>2008</v>
      </c>
      <c r="F23" s="35">
        <f t="shared" si="0"/>
        <v>13</v>
      </c>
      <c r="G23" s="35" t="s">
        <v>119</v>
      </c>
      <c r="H23" s="35" t="s">
        <v>21</v>
      </c>
      <c r="I23" s="40" t="s">
        <v>78</v>
      </c>
    </row>
    <row r="24" spans="1:9" ht="18" customHeight="1" x14ac:dyDescent="0.3">
      <c r="A24" s="44"/>
      <c r="B24" s="44"/>
      <c r="C24" s="44"/>
      <c r="D24" s="45"/>
      <c r="E24" s="45"/>
      <c r="F24" s="44"/>
      <c r="G24" s="44"/>
      <c r="H24" s="44"/>
      <c r="I24" s="44"/>
    </row>
    <row r="25" spans="1:9" ht="18.75" x14ac:dyDescent="0.3">
      <c r="A25" s="45"/>
      <c r="B25" s="44"/>
      <c r="C25" s="44"/>
      <c r="D25" s="44"/>
      <c r="E25" s="44"/>
      <c r="F25" s="44"/>
      <c r="G25" s="44"/>
      <c r="H25" s="44"/>
      <c r="I25" s="46" t="s">
        <v>275</v>
      </c>
    </row>
    <row r="26" spans="1:9" ht="18.75" x14ac:dyDescent="0.3">
      <c r="A26" s="44"/>
      <c r="B26" s="44"/>
      <c r="C26" s="44"/>
      <c r="D26" s="44"/>
      <c r="E26" s="44"/>
      <c r="F26" s="44"/>
      <c r="G26" s="44"/>
      <c r="H26" s="44"/>
      <c r="I26" s="46" t="s">
        <v>60</v>
      </c>
    </row>
    <row r="27" spans="1:9" ht="18.75" x14ac:dyDescent="0.3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8.75" x14ac:dyDescent="0.3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8.75" x14ac:dyDescent="0.3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8.75" x14ac:dyDescent="0.3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8.75" x14ac:dyDescent="0.3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8.75" x14ac:dyDescent="0.3">
      <c r="A32" s="44"/>
      <c r="B32" s="44"/>
      <c r="C32" s="44"/>
      <c r="D32" s="44"/>
      <c r="E32" s="44"/>
      <c r="F32" s="44"/>
      <c r="G32" s="44"/>
      <c r="H32" s="44"/>
      <c r="I32" s="47" t="s">
        <v>61</v>
      </c>
    </row>
    <row r="33" spans="1:9" ht="18.75" x14ac:dyDescent="0.3">
      <c r="A33" s="44"/>
      <c r="B33" s="44"/>
      <c r="C33" s="44"/>
      <c r="D33" s="44"/>
      <c r="E33" s="44"/>
      <c r="F33" s="44"/>
      <c r="G33" s="44"/>
      <c r="H33" s="44"/>
      <c r="I33" s="46" t="s">
        <v>276</v>
      </c>
    </row>
  </sheetData>
  <mergeCells count="7">
    <mergeCell ref="A1:I1"/>
    <mergeCell ref="A2:I2"/>
    <mergeCell ref="A3:I3"/>
    <mergeCell ref="A8:A9"/>
    <mergeCell ref="B8:B9"/>
    <mergeCell ref="C8:C9"/>
    <mergeCell ref="G8:G9"/>
  </mergeCells>
  <pageMargins left="1.1599999999999999" right="0.7" top="0.47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D137"/>
  <sheetViews>
    <sheetView workbookViewId="0">
      <selection activeCell="E7" sqref="E7"/>
    </sheetView>
  </sheetViews>
  <sheetFormatPr defaultRowHeight="12.75" x14ac:dyDescent="0.2"/>
  <cols>
    <col min="1" max="1" width="6.5703125" customWidth="1"/>
    <col min="2" max="2" width="65.5703125" customWidth="1"/>
    <col min="3" max="3" width="33.42578125" customWidth="1"/>
    <col min="4" max="4" width="24.85546875" customWidth="1"/>
  </cols>
  <sheetData>
    <row r="8" spans="1:4" ht="8.25" customHeight="1" x14ac:dyDescent="0.2"/>
    <row r="9" spans="1:4" ht="17.25" customHeight="1" x14ac:dyDescent="0.2"/>
    <row r="10" spans="1:4" ht="20.25" x14ac:dyDescent="0.3">
      <c r="A10" s="148" t="s">
        <v>259</v>
      </c>
      <c r="B10" s="148"/>
      <c r="C10" s="148"/>
      <c r="D10" s="25"/>
    </row>
    <row r="11" spans="1:4" ht="20.25" x14ac:dyDescent="0.3">
      <c r="A11" s="148" t="s">
        <v>277</v>
      </c>
      <c r="B11" s="148"/>
      <c r="C11" s="148"/>
      <c r="D11" s="25"/>
    </row>
    <row r="12" spans="1:4" ht="19.5" customHeight="1" x14ac:dyDescent="0.2"/>
    <row r="13" spans="1:4" ht="18" x14ac:dyDescent="0.2">
      <c r="A13" s="20" t="s">
        <v>4</v>
      </c>
      <c r="B13" s="21" t="s">
        <v>260</v>
      </c>
      <c r="C13" s="20" t="s">
        <v>189</v>
      </c>
    </row>
    <row r="14" spans="1:4" ht="18" x14ac:dyDescent="0.2">
      <c r="A14" s="7" t="s">
        <v>126</v>
      </c>
      <c r="B14" s="13" t="s">
        <v>59</v>
      </c>
      <c r="C14" s="22" t="s">
        <v>126</v>
      </c>
    </row>
    <row r="15" spans="1:4" ht="18" x14ac:dyDescent="0.2">
      <c r="A15" s="7" t="s">
        <v>127</v>
      </c>
      <c r="B15" s="13" t="s">
        <v>75</v>
      </c>
      <c r="C15" s="23" t="s">
        <v>127</v>
      </c>
    </row>
    <row r="16" spans="1:4" ht="18" x14ac:dyDescent="0.2">
      <c r="A16" s="7" t="s">
        <v>128</v>
      </c>
      <c r="B16" s="13" t="s">
        <v>25</v>
      </c>
      <c r="C16" s="22" t="s">
        <v>128</v>
      </c>
    </row>
    <row r="17" spans="1:3" ht="18" x14ac:dyDescent="0.2">
      <c r="A17" s="7" t="s">
        <v>129</v>
      </c>
      <c r="B17" s="13" t="s">
        <v>122</v>
      </c>
      <c r="C17" s="23" t="s">
        <v>129</v>
      </c>
    </row>
    <row r="18" spans="1:3" ht="18" x14ac:dyDescent="0.2">
      <c r="A18" s="7" t="s">
        <v>130</v>
      </c>
      <c r="B18" s="13" t="s">
        <v>31</v>
      </c>
      <c r="C18" s="22" t="s">
        <v>130</v>
      </c>
    </row>
    <row r="19" spans="1:3" ht="18" x14ac:dyDescent="0.2">
      <c r="A19" s="7" t="s">
        <v>131</v>
      </c>
      <c r="B19" s="13" t="s">
        <v>251</v>
      </c>
      <c r="C19" s="23" t="s">
        <v>131</v>
      </c>
    </row>
    <row r="20" spans="1:3" ht="18" x14ac:dyDescent="0.2">
      <c r="A20" s="7" t="s">
        <v>132</v>
      </c>
      <c r="B20" s="13" t="s">
        <v>98</v>
      </c>
      <c r="C20" s="22" t="s">
        <v>132</v>
      </c>
    </row>
    <row r="21" spans="1:3" ht="18" x14ac:dyDescent="0.2">
      <c r="A21" s="7" t="s">
        <v>133</v>
      </c>
      <c r="B21" s="13" t="s">
        <v>107</v>
      </c>
      <c r="C21" s="23" t="s">
        <v>133</v>
      </c>
    </row>
    <row r="22" spans="1:3" ht="18" x14ac:dyDescent="0.2">
      <c r="A22" s="7" t="s">
        <v>134</v>
      </c>
      <c r="B22" s="13" t="s">
        <v>37</v>
      </c>
      <c r="C22" s="22" t="s">
        <v>134</v>
      </c>
    </row>
    <row r="23" spans="1:3" ht="18" x14ac:dyDescent="0.2">
      <c r="A23" s="7" t="s">
        <v>135</v>
      </c>
      <c r="B23" s="13" t="s">
        <v>121</v>
      </c>
      <c r="C23" s="23" t="s">
        <v>135</v>
      </c>
    </row>
    <row r="24" spans="1:3" ht="18" x14ac:dyDescent="0.2">
      <c r="A24" s="7" t="s">
        <v>136</v>
      </c>
      <c r="B24" s="13" t="s">
        <v>96</v>
      </c>
      <c r="C24" s="22" t="s">
        <v>136</v>
      </c>
    </row>
    <row r="25" spans="1:3" ht="18" x14ac:dyDescent="0.2">
      <c r="A25" s="7" t="s">
        <v>137</v>
      </c>
      <c r="B25" s="13" t="s">
        <v>44</v>
      </c>
      <c r="C25" s="23" t="s">
        <v>137</v>
      </c>
    </row>
    <row r="26" spans="1:3" ht="18" x14ac:dyDescent="0.2">
      <c r="A26" s="7" t="s">
        <v>138</v>
      </c>
      <c r="B26" s="13" t="s">
        <v>221</v>
      </c>
      <c r="C26" s="22" t="s">
        <v>138</v>
      </c>
    </row>
    <row r="27" spans="1:3" ht="18" x14ac:dyDescent="0.2">
      <c r="A27" s="7" t="s">
        <v>139</v>
      </c>
      <c r="B27" s="13" t="s">
        <v>99</v>
      </c>
      <c r="C27" s="23" t="s">
        <v>139</v>
      </c>
    </row>
    <row r="28" spans="1:3" ht="18" x14ac:dyDescent="0.2">
      <c r="A28" s="7" t="s">
        <v>140</v>
      </c>
      <c r="B28" s="13" t="s">
        <v>100</v>
      </c>
      <c r="C28" s="22" t="s">
        <v>140</v>
      </c>
    </row>
    <row r="29" spans="1:3" ht="18" x14ac:dyDescent="0.2">
      <c r="A29" s="7" t="s">
        <v>141</v>
      </c>
      <c r="B29" s="13" t="s">
        <v>101</v>
      </c>
      <c r="C29" s="23" t="s">
        <v>141</v>
      </c>
    </row>
    <row r="30" spans="1:3" ht="18" x14ac:dyDescent="0.2">
      <c r="A30" s="7" t="s">
        <v>142</v>
      </c>
      <c r="B30" s="13" t="s">
        <v>47</v>
      </c>
      <c r="C30" s="22" t="s">
        <v>142</v>
      </c>
    </row>
    <row r="31" spans="1:3" ht="18" x14ac:dyDescent="0.2">
      <c r="A31" s="7" t="s">
        <v>143</v>
      </c>
      <c r="B31" s="13" t="s">
        <v>102</v>
      </c>
      <c r="C31" s="23" t="s">
        <v>143</v>
      </c>
    </row>
    <row r="32" spans="1:3" ht="18" x14ac:dyDescent="0.2">
      <c r="A32" s="7" t="s">
        <v>144</v>
      </c>
      <c r="B32" s="13" t="s">
        <v>206</v>
      </c>
      <c r="C32" s="22" t="s">
        <v>144</v>
      </c>
    </row>
    <row r="33" spans="1:3" ht="18" x14ac:dyDescent="0.2">
      <c r="A33" s="7" t="s">
        <v>145</v>
      </c>
      <c r="B33" s="13" t="s">
        <v>103</v>
      </c>
      <c r="C33" s="23" t="s">
        <v>145</v>
      </c>
    </row>
    <row r="34" spans="1:3" ht="18" x14ac:dyDescent="0.2">
      <c r="A34" s="7" t="s">
        <v>146</v>
      </c>
      <c r="B34" s="13" t="s">
        <v>104</v>
      </c>
      <c r="C34" s="22" t="s">
        <v>146</v>
      </c>
    </row>
    <row r="35" spans="1:3" ht="18" x14ac:dyDescent="0.2">
      <c r="A35" s="7" t="s">
        <v>147</v>
      </c>
      <c r="B35" s="13" t="s">
        <v>76</v>
      </c>
      <c r="C35" s="23" t="s">
        <v>147</v>
      </c>
    </row>
    <row r="36" spans="1:3" ht="18" x14ac:dyDescent="0.2">
      <c r="A36" s="7" t="s">
        <v>148</v>
      </c>
      <c r="B36" s="13" t="s">
        <v>105</v>
      </c>
      <c r="C36" s="22" t="s">
        <v>148</v>
      </c>
    </row>
    <row r="37" spans="1:3" ht="18" x14ac:dyDescent="0.2">
      <c r="A37" s="7" t="s">
        <v>149</v>
      </c>
      <c r="B37" s="13" t="s">
        <v>83</v>
      </c>
      <c r="C37" s="23" t="s">
        <v>149</v>
      </c>
    </row>
    <row r="38" spans="1:3" ht="18" x14ac:dyDescent="0.2">
      <c r="A38" s="7" t="s">
        <v>150</v>
      </c>
      <c r="B38" s="13" t="s">
        <v>95</v>
      </c>
      <c r="C38" s="22" t="s">
        <v>150</v>
      </c>
    </row>
    <row r="39" spans="1:3" ht="18" x14ac:dyDescent="0.2">
      <c r="A39" s="7" t="s">
        <v>151</v>
      </c>
      <c r="B39" s="13" t="s">
        <v>207</v>
      </c>
      <c r="C39" s="23" t="s">
        <v>151</v>
      </c>
    </row>
    <row r="40" spans="1:3" ht="18" x14ac:dyDescent="0.2">
      <c r="A40" s="7" t="s">
        <v>152</v>
      </c>
      <c r="B40" s="13" t="s">
        <v>254</v>
      </c>
      <c r="C40" s="22" t="s">
        <v>152</v>
      </c>
    </row>
    <row r="41" spans="1:3" ht="18" x14ac:dyDescent="0.2">
      <c r="A41" s="7" t="s">
        <v>153</v>
      </c>
      <c r="B41" s="13" t="s">
        <v>94</v>
      </c>
      <c r="C41" s="23" t="s">
        <v>153</v>
      </c>
    </row>
    <row r="42" spans="1:3" ht="18" x14ac:dyDescent="0.2">
      <c r="A42" s="7" t="s">
        <v>154</v>
      </c>
      <c r="B42" s="13" t="s">
        <v>108</v>
      </c>
      <c r="C42" s="22" t="s">
        <v>154</v>
      </c>
    </row>
    <row r="43" spans="1:3" ht="18" x14ac:dyDescent="0.2">
      <c r="A43" s="7" t="s">
        <v>155</v>
      </c>
      <c r="B43" s="13" t="s">
        <v>68</v>
      </c>
      <c r="C43" s="23" t="s">
        <v>155</v>
      </c>
    </row>
    <row r="44" spans="1:3" ht="18" x14ac:dyDescent="0.2">
      <c r="A44" s="7" t="s">
        <v>156</v>
      </c>
      <c r="B44" s="13" t="s">
        <v>257</v>
      </c>
      <c r="C44" s="22" t="s">
        <v>156</v>
      </c>
    </row>
    <row r="45" spans="1:3" ht="18" x14ac:dyDescent="0.2">
      <c r="A45" s="7" t="s">
        <v>157</v>
      </c>
      <c r="B45" s="13" t="s">
        <v>92</v>
      </c>
      <c r="C45" s="23" t="s">
        <v>157</v>
      </c>
    </row>
    <row r="46" spans="1:3" ht="18" x14ac:dyDescent="0.2">
      <c r="A46" s="7" t="s">
        <v>158</v>
      </c>
      <c r="B46" s="13" t="s">
        <v>109</v>
      </c>
      <c r="C46" s="22" t="s">
        <v>158</v>
      </c>
    </row>
    <row r="47" spans="1:3" ht="18" x14ac:dyDescent="0.2">
      <c r="A47" s="7" t="s">
        <v>159</v>
      </c>
      <c r="B47" s="13" t="s">
        <v>111</v>
      </c>
      <c r="C47" s="23" t="s">
        <v>159</v>
      </c>
    </row>
    <row r="48" spans="1:3" ht="18" x14ac:dyDescent="0.2">
      <c r="A48" s="7" t="s">
        <v>160</v>
      </c>
      <c r="B48" s="13" t="s">
        <v>258</v>
      </c>
      <c r="C48" s="22" t="s">
        <v>160</v>
      </c>
    </row>
    <row r="49" spans="1:3" ht="18" x14ac:dyDescent="0.2">
      <c r="A49" s="7" t="s">
        <v>161</v>
      </c>
      <c r="B49" s="13" t="s">
        <v>114</v>
      </c>
      <c r="C49" s="23" t="s">
        <v>161</v>
      </c>
    </row>
    <row r="50" spans="1:3" ht="18" x14ac:dyDescent="0.2">
      <c r="A50" s="7" t="s">
        <v>162</v>
      </c>
      <c r="B50" s="13" t="s">
        <v>125</v>
      </c>
      <c r="C50" s="22" t="s">
        <v>162</v>
      </c>
    </row>
    <row r="51" spans="1:3" ht="18" x14ac:dyDescent="0.2">
      <c r="A51" s="7" t="s">
        <v>163</v>
      </c>
      <c r="B51" s="13" t="s">
        <v>123</v>
      </c>
      <c r="C51" s="23" t="s">
        <v>163</v>
      </c>
    </row>
    <row r="52" spans="1:3" ht="18" x14ac:dyDescent="0.2">
      <c r="A52" s="7" t="s">
        <v>164</v>
      </c>
      <c r="B52" s="15" t="s">
        <v>190</v>
      </c>
      <c r="C52" s="22" t="s">
        <v>164</v>
      </c>
    </row>
    <row r="53" spans="1:3" ht="18" x14ac:dyDescent="0.2">
      <c r="A53" s="7" t="s">
        <v>165</v>
      </c>
      <c r="B53" s="48" t="s">
        <v>279</v>
      </c>
      <c r="C53" s="23" t="s">
        <v>165</v>
      </c>
    </row>
    <row r="54" spans="1:3" ht="18" x14ac:dyDescent="0.2">
      <c r="A54" s="7" t="s">
        <v>166</v>
      </c>
      <c r="B54" s="13" t="s">
        <v>250</v>
      </c>
      <c r="C54" s="22" t="s">
        <v>166</v>
      </c>
    </row>
    <row r="55" spans="1:3" ht="18" x14ac:dyDescent="0.2">
      <c r="A55" s="7" t="s">
        <v>167</v>
      </c>
      <c r="B55" s="13" t="s">
        <v>198</v>
      </c>
      <c r="C55" s="23" t="s">
        <v>167</v>
      </c>
    </row>
    <row r="56" spans="1:3" ht="18" x14ac:dyDescent="0.2">
      <c r="A56" s="7" t="s">
        <v>168</v>
      </c>
      <c r="B56" s="13" t="s">
        <v>195</v>
      </c>
      <c r="C56" s="22" t="s">
        <v>168</v>
      </c>
    </row>
    <row r="57" spans="1:3" ht="18" x14ac:dyDescent="0.2">
      <c r="A57" s="7" t="s">
        <v>169</v>
      </c>
      <c r="B57" s="13" t="s">
        <v>211</v>
      </c>
      <c r="C57" s="23" t="s">
        <v>169</v>
      </c>
    </row>
    <row r="58" spans="1:3" ht="18" x14ac:dyDescent="0.2">
      <c r="A58" s="7" t="s">
        <v>170</v>
      </c>
      <c r="B58" s="13" t="s">
        <v>196</v>
      </c>
      <c r="C58" s="22" t="s">
        <v>170</v>
      </c>
    </row>
    <row r="59" spans="1:3" ht="18" x14ac:dyDescent="0.2">
      <c r="A59" s="7" t="s">
        <v>171</v>
      </c>
      <c r="B59" s="13" t="s">
        <v>202</v>
      </c>
      <c r="C59" s="23" t="s">
        <v>171</v>
      </c>
    </row>
    <row r="60" spans="1:3" ht="18" x14ac:dyDescent="0.2">
      <c r="A60" s="7" t="s">
        <v>172</v>
      </c>
      <c r="B60" s="13" t="s">
        <v>203</v>
      </c>
      <c r="C60" s="22" t="s">
        <v>172</v>
      </c>
    </row>
    <row r="61" spans="1:3" ht="18" x14ac:dyDescent="0.2">
      <c r="A61" s="7" t="s">
        <v>173</v>
      </c>
      <c r="B61" s="13" t="s">
        <v>252</v>
      </c>
      <c r="C61" s="23" t="s">
        <v>173</v>
      </c>
    </row>
    <row r="62" spans="1:3" ht="18" x14ac:dyDescent="0.2">
      <c r="A62" s="7" t="s">
        <v>174</v>
      </c>
      <c r="B62" s="15" t="s">
        <v>197</v>
      </c>
      <c r="C62" s="22" t="s">
        <v>174</v>
      </c>
    </row>
    <row r="63" spans="1:3" ht="19.5" customHeight="1" x14ac:dyDescent="0.2">
      <c r="A63" s="7" t="s">
        <v>175</v>
      </c>
      <c r="B63" s="15" t="s">
        <v>204</v>
      </c>
      <c r="C63" s="23" t="s">
        <v>175</v>
      </c>
    </row>
    <row r="64" spans="1:3" ht="19.5" customHeight="1" x14ac:dyDescent="0.2">
      <c r="A64" s="7" t="s">
        <v>176</v>
      </c>
      <c r="B64" s="48" t="s">
        <v>280</v>
      </c>
      <c r="C64" s="22" t="s">
        <v>176</v>
      </c>
    </row>
    <row r="65" spans="1:4" ht="18" x14ac:dyDescent="0.2">
      <c r="A65" s="7" t="s">
        <v>177</v>
      </c>
      <c r="B65" s="15" t="s">
        <v>74</v>
      </c>
      <c r="C65" s="23" t="s">
        <v>177</v>
      </c>
    </row>
    <row r="66" spans="1:4" ht="18" x14ac:dyDescent="0.2">
      <c r="A66" s="7" t="s">
        <v>178</v>
      </c>
      <c r="B66" s="15" t="s">
        <v>106</v>
      </c>
      <c r="C66" s="22" t="s">
        <v>178</v>
      </c>
    </row>
    <row r="67" spans="1:4" ht="18" x14ac:dyDescent="0.2">
      <c r="A67" s="7" t="s">
        <v>179</v>
      </c>
      <c r="B67" s="15" t="s">
        <v>214</v>
      </c>
      <c r="C67" s="23" t="s">
        <v>179</v>
      </c>
      <c r="D67" s="11"/>
    </row>
    <row r="68" spans="1:4" ht="18" x14ac:dyDescent="0.2">
      <c r="A68" s="7" t="s">
        <v>180</v>
      </c>
      <c r="B68" s="15" t="s">
        <v>69</v>
      </c>
      <c r="C68" s="22" t="s">
        <v>180</v>
      </c>
    </row>
    <row r="69" spans="1:4" ht="18" x14ac:dyDescent="0.2">
      <c r="A69" s="7" t="s">
        <v>181</v>
      </c>
      <c r="B69" s="17" t="s">
        <v>200</v>
      </c>
      <c r="C69" s="23" t="s">
        <v>181</v>
      </c>
      <c r="D69" s="12"/>
    </row>
    <row r="70" spans="1:4" ht="18" x14ac:dyDescent="0.2">
      <c r="A70" s="7" t="s">
        <v>182</v>
      </c>
      <c r="B70" s="17" t="s">
        <v>222</v>
      </c>
      <c r="C70" s="22" t="s">
        <v>182</v>
      </c>
      <c r="D70" s="12"/>
    </row>
    <row r="71" spans="1:4" ht="18" x14ac:dyDescent="0.2">
      <c r="A71" s="7" t="s">
        <v>183</v>
      </c>
      <c r="B71" s="15" t="s">
        <v>215</v>
      </c>
      <c r="C71" s="23" t="s">
        <v>183</v>
      </c>
      <c r="D71" s="3"/>
    </row>
    <row r="72" spans="1:4" ht="18" x14ac:dyDescent="0.2">
      <c r="A72" s="7" t="s">
        <v>184</v>
      </c>
      <c r="B72" s="16" t="s">
        <v>193</v>
      </c>
      <c r="C72" s="22" t="s">
        <v>184</v>
      </c>
    </row>
    <row r="73" spans="1:4" ht="18" x14ac:dyDescent="0.2">
      <c r="A73" s="7" t="s">
        <v>185</v>
      </c>
      <c r="B73" s="18" t="s">
        <v>255</v>
      </c>
      <c r="C73" s="23" t="s">
        <v>185</v>
      </c>
    </row>
    <row r="74" spans="1:4" ht="18" x14ac:dyDescent="0.2">
      <c r="A74" s="7" t="s">
        <v>186</v>
      </c>
      <c r="B74" s="17" t="s">
        <v>244</v>
      </c>
      <c r="C74" s="22" t="s">
        <v>186</v>
      </c>
    </row>
    <row r="75" spans="1:4" ht="18" x14ac:dyDescent="0.2">
      <c r="A75" s="7" t="s">
        <v>187</v>
      </c>
      <c r="B75" s="18" t="s">
        <v>245</v>
      </c>
      <c r="C75" s="23" t="s">
        <v>187</v>
      </c>
    </row>
    <row r="76" spans="1:4" ht="18" customHeight="1" x14ac:dyDescent="0.2">
      <c r="A76" s="7" t="s">
        <v>242</v>
      </c>
      <c r="B76" s="13" t="s">
        <v>267</v>
      </c>
      <c r="C76" s="22" t="s">
        <v>242</v>
      </c>
    </row>
    <row r="77" spans="1:4" ht="18" customHeight="1" x14ac:dyDescent="0.2">
      <c r="A77" s="7" t="s">
        <v>243</v>
      </c>
      <c r="B77" s="32" t="s">
        <v>269</v>
      </c>
      <c r="C77" s="23" t="s">
        <v>243</v>
      </c>
    </row>
    <row r="78" spans="1:4" ht="15.75" x14ac:dyDescent="0.2">
      <c r="C78" s="12"/>
    </row>
    <row r="79" spans="1:4" ht="15.75" x14ac:dyDescent="0.2">
      <c r="C79" s="11" t="s">
        <v>60</v>
      </c>
    </row>
    <row r="80" spans="1:4" ht="15.75" x14ac:dyDescent="0.2">
      <c r="C80" s="12"/>
    </row>
    <row r="81" spans="3:3" ht="15.75" x14ac:dyDescent="0.2">
      <c r="C81" s="12"/>
    </row>
    <row r="82" spans="3:3" ht="15.75" x14ac:dyDescent="0.2">
      <c r="C82" s="12"/>
    </row>
    <row r="83" spans="3:3" ht="15.75" x14ac:dyDescent="0.2">
      <c r="C83" s="3" t="s">
        <v>61</v>
      </c>
    </row>
    <row r="84" spans="3:3" ht="15.75" x14ac:dyDescent="0.2">
      <c r="C84" s="11" t="s">
        <v>261</v>
      </c>
    </row>
    <row r="98" spans="3:3" ht="15.75" x14ac:dyDescent="0.2">
      <c r="C98" s="11" t="s">
        <v>60</v>
      </c>
    </row>
    <row r="99" spans="3:3" ht="15.75" x14ac:dyDescent="0.2">
      <c r="C99" s="12"/>
    </row>
    <row r="100" spans="3:3" ht="15.75" x14ac:dyDescent="0.2">
      <c r="C100" s="12"/>
    </row>
    <row r="101" spans="3:3" ht="15.75" x14ac:dyDescent="0.2">
      <c r="C101" s="12"/>
    </row>
    <row r="102" spans="3:3" ht="15.75" x14ac:dyDescent="0.2">
      <c r="C102" s="3" t="s">
        <v>61</v>
      </c>
    </row>
    <row r="103" spans="3:3" ht="15.75" x14ac:dyDescent="0.2">
      <c r="C103" s="11" t="s">
        <v>85</v>
      </c>
    </row>
    <row r="108" spans="3:3" ht="8.25" customHeight="1" x14ac:dyDescent="0.2"/>
    <row r="109" spans="3:3" ht="9.75" customHeight="1" x14ac:dyDescent="0.2"/>
    <row r="112" spans="3:3" hidden="1" x14ac:dyDescent="0.2"/>
    <row r="113" spans="1:4" ht="9" customHeight="1" x14ac:dyDescent="0.2"/>
    <row r="114" spans="1:4" hidden="1" x14ac:dyDescent="0.2"/>
    <row r="115" spans="1:4" ht="20.25" customHeight="1" x14ac:dyDescent="0.2"/>
    <row r="117" spans="1:4" ht="8.25" customHeight="1" x14ac:dyDescent="0.2"/>
    <row r="119" spans="1:4" ht="24" customHeight="1" x14ac:dyDescent="0.2">
      <c r="B119" s="149" t="s">
        <v>343</v>
      </c>
      <c r="C119" s="149"/>
      <c r="D119" s="149"/>
    </row>
    <row r="122" spans="1:4" ht="24.95" customHeight="1" x14ac:dyDescent="0.2">
      <c r="A122" s="113" t="s">
        <v>337</v>
      </c>
      <c r="B122" s="113" t="s">
        <v>338</v>
      </c>
      <c r="C122" s="113" t="s">
        <v>339</v>
      </c>
      <c r="D122" s="113" t="s">
        <v>340</v>
      </c>
    </row>
    <row r="123" spans="1:4" ht="24.95" customHeight="1" x14ac:dyDescent="0.2">
      <c r="A123" s="106">
        <v>1</v>
      </c>
      <c r="B123" s="107" t="s">
        <v>59</v>
      </c>
      <c r="C123" s="106" t="s">
        <v>20</v>
      </c>
      <c r="D123" s="108">
        <v>1</v>
      </c>
    </row>
    <row r="124" spans="1:4" ht="24.95" customHeight="1" x14ac:dyDescent="0.2">
      <c r="A124" s="106">
        <v>2</v>
      </c>
      <c r="B124" s="107" t="s">
        <v>278</v>
      </c>
      <c r="C124" s="106" t="s">
        <v>80</v>
      </c>
      <c r="D124" s="106">
        <v>2</v>
      </c>
    </row>
    <row r="125" spans="1:4" ht="24.95" customHeight="1" x14ac:dyDescent="0.2">
      <c r="A125" s="106">
        <v>3</v>
      </c>
      <c r="B125" s="107" t="s">
        <v>108</v>
      </c>
      <c r="C125" s="106" t="s">
        <v>91</v>
      </c>
      <c r="D125" s="108">
        <v>3</v>
      </c>
    </row>
    <row r="126" spans="1:4" ht="24.95" customHeight="1" x14ac:dyDescent="0.2">
      <c r="A126" s="106">
        <v>4</v>
      </c>
      <c r="B126" s="109" t="s">
        <v>190</v>
      </c>
      <c r="C126" s="110" t="s">
        <v>79</v>
      </c>
      <c r="D126" s="106">
        <v>4</v>
      </c>
    </row>
    <row r="127" spans="1:4" ht="24.95" customHeight="1" x14ac:dyDescent="0.2">
      <c r="A127" s="106">
        <v>5</v>
      </c>
      <c r="B127" s="107" t="s">
        <v>32</v>
      </c>
      <c r="C127" s="106" t="s">
        <v>34</v>
      </c>
      <c r="D127" s="108">
        <v>5</v>
      </c>
    </row>
    <row r="128" spans="1:4" ht="24.95" customHeight="1" x14ac:dyDescent="0.2">
      <c r="A128" s="106">
        <v>6</v>
      </c>
      <c r="B128" s="111" t="s">
        <v>68</v>
      </c>
      <c r="C128" s="106" t="s">
        <v>270</v>
      </c>
      <c r="D128" s="106">
        <v>6</v>
      </c>
    </row>
    <row r="129" spans="1:4" ht="24.95" customHeight="1" x14ac:dyDescent="0.2">
      <c r="A129" s="106">
        <v>7</v>
      </c>
      <c r="B129" s="111" t="s">
        <v>121</v>
      </c>
      <c r="C129" s="106" t="s">
        <v>271</v>
      </c>
      <c r="D129" s="108">
        <v>7</v>
      </c>
    </row>
    <row r="130" spans="1:4" ht="24.95" customHeight="1" x14ac:dyDescent="0.2">
      <c r="A130" s="106">
        <v>8</v>
      </c>
      <c r="B130" s="111" t="s">
        <v>104</v>
      </c>
      <c r="C130" s="106" t="s">
        <v>272</v>
      </c>
      <c r="D130" s="106">
        <v>8</v>
      </c>
    </row>
    <row r="131" spans="1:4" ht="24.95" customHeight="1" x14ac:dyDescent="0.2">
      <c r="A131" s="106">
        <v>9</v>
      </c>
      <c r="B131" s="111" t="s">
        <v>257</v>
      </c>
      <c r="C131" s="106" t="s">
        <v>273</v>
      </c>
      <c r="D131" s="108">
        <v>9</v>
      </c>
    </row>
    <row r="132" spans="1:4" ht="24.95" customHeight="1" x14ac:dyDescent="0.2">
      <c r="A132" s="106">
        <v>10</v>
      </c>
      <c r="B132" s="111" t="s">
        <v>96</v>
      </c>
      <c r="C132" s="106" t="s">
        <v>274</v>
      </c>
      <c r="D132" s="106">
        <v>10</v>
      </c>
    </row>
    <row r="133" spans="1:4" ht="24.95" customHeight="1" x14ac:dyDescent="0.2">
      <c r="A133" s="106">
        <v>11</v>
      </c>
      <c r="B133" s="111" t="s">
        <v>202</v>
      </c>
      <c r="C133" s="106" t="s">
        <v>117</v>
      </c>
      <c r="D133" s="108">
        <v>11</v>
      </c>
    </row>
    <row r="134" spans="1:4" ht="24.95" customHeight="1" x14ac:dyDescent="0.2">
      <c r="A134" s="106">
        <v>12</v>
      </c>
      <c r="B134" s="107" t="s">
        <v>37</v>
      </c>
      <c r="C134" s="106" t="s">
        <v>118</v>
      </c>
      <c r="D134" s="106">
        <v>12</v>
      </c>
    </row>
    <row r="135" spans="1:4" ht="24.95" customHeight="1" x14ac:dyDescent="0.2">
      <c r="A135" s="106">
        <v>13</v>
      </c>
      <c r="B135" s="107" t="s">
        <v>90</v>
      </c>
      <c r="C135" s="106" t="s">
        <v>119</v>
      </c>
      <c r="D135" s="108">
        <v>13</v>
      </c>
    </row>
    <row r="136" spans="1:4" ht="24.95" customHeight="1" x14ac:dyDescent="0.2">
      <c r="A136" s="106">
        <v>14</v>
      </c>
      <c r="B136" s="109" t="s">
        <v>341</v>
      </c>
      <c r="C136" s="112"/>
      <c r="D136" s="106">
        <v>14</v>
      </c>
    </row>
    <row r="137" spans="1:4" ht="24.95" customHeight="1" x14ac:dyDescent="0.2">
      <c r="A137" s="106">
        <v>15</v>
      </c>
      <c r="B137" s="109" t="s">
        <v>342</v>
      </c>
      <c r="C137" s="112"/>
      <c r="D137" s="108">
        <v>15</v>
      </c>
    </row>
  </sheetData>
  <mergeCells count="3">
    <mergeCell ref="A10:C10"/>
    <mergeCell ref="A11:C11"/>
    <mergeCell ref="B119:D119"/>
  </mergeCells>
  <pageMargins left="0.39370078740157483" right="0.27559055118110237" top="0.39370078740157483" bottom="0.39370078740157483" header="0.31496062992125984" footer="0.31496062992125984"/>
  <pageSetup paperSize="10000" scale="8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E83"/>
  <sheetViews>
    <sheetView workbookViewId="0">
      <selection activeCell="A14" sqref="A14:B75"/>
    </sheetView>
  </sheetViews>
  <sheetFormatPr defaultRowHeight="12.75" x14ac:dyDescent="0.2"/>
  <cols>
    <col min="2" max="2" width="36.7109375" customWidth="1"/>
    <col min="3" max="3" width="22.140625" customWidth="1"/>
    <col min="4" max="4" width="32.85546875" customWidth="1"/>
    <col min="5" max="5" width="25.28515625" customWidth="1"/>
  </cols>
  <sheetData>
    <row r="8" spans="1:5" ht="8.25" customHeight="1" x14ac:dyDescent="0.2"/>
    <row r="9" spans="1:5" ht="17.25" customHeight="1" x14ac:dyDescent="0.2"/>
    <row r="10" spans="1:5" ht="20.25" x14ac:dyDescent="0.3">
      <c r="A10" s="148" t="s">
        <v>283</v>
      </c>
      <c r="B10" s="148"/>
      <c r="C10" s="148"/>
      <c r="D10" s="148"/>
      <c r="E10" s="25"/>
    </row>
    <row r="11" spans="1:5" ht="20.25" x14ac:dyDescent="0.3">
      <c r="A11" s="148" t="s">
        <v>284</v>
      </c>
      <c r="B11" s="148"/>
      <c r="C11" s="148"/>
      <c r="D11" s="148"/>
      <c r="E11" s="25"/>
    </row>
    <row r="12" spans="1:5" ht="19.5" customHeight="1" x14ac:dyDescent="0.2"/>
    <row r="13" spans="1:5" ht="18" x14ac:dyDescent="0.2">
      <c r="A13" s="20" t="s">
        <v>4</v>
      </c>
      <c r="B13" s="21" t="s">
        <v>260</v>
      </c>
      <c r="C13" s="21" t="s">
        <v>266</v>
      </c>
      <c r="D13" s="20" t="s">
        <v>189</v>
      </c>
    </row>
    <row r="14" spans="1:5" ht="18.75" x14ac:dyDescent="0.2">
      <c r="A14" s="57" t="s">
        <v>126</v>
      </c>
      <c r="B14" s="58" t="s">
        <v>59</v>
      </c>
      <c r="C14" s="49">
        <v>500000</v>
      </c>
      <c r="D14" s="22" t="s">
        <v>126</v>
      </c>
    </row>
    <row r="15" spans="1:5" ht="18.75" x14ac:dyDescent="0.2">
      <c r="A15" s="57" t="s">
        <v>127</v>
      </c>
      <c r="B15" s="58" t="s">
        <v>75</v>
      </c>
      <c r="C15" s="49">
        <v>150000</v>
      </c>
      <c r="D15" s="23" t="s">
        <v>127</v>
      </c>
    </row>
    <row r="16" spans="1:5" ht="18.75" x14ac:dyDescent="0.2">
      <c r="A16" s="57" t="s">
        <v>128</v>
      </c>
      <c r="B16" s="58" t="s">
        <v>25</v>
      </c>
      <c r="C16" s="49">
        <v>150000</v>
      </c>
      <c r="D16" s="22" t="s">
        <v>128</v>
      </c>
    </row>
    <row r="17" spans="1:4" ht="18.75" x14ac:dyDescent="0.2">
      <c r="A17" s="57" t="s">
        <v>129</v>
      </c>
      <c r="B17" s="58" t="s">
        <v>122</v>
      </c>
      <c r="C17" s="49">
        <v>150000</v>
      </c>
      <c r="D17" s="23" t="s">
        <v>129</v>
      </c>
    </row>
    <row r="18" spans="1:4" ht="18.75" x14ac:dyDescent="0.2">
      <c r="A18" s="57" t="s">
        <v>130</v>
      </c>
      <c r="B18" s="58" t="s">
        <v>251</v>
      </c>
      <c r="C18" s="49">
        <v>150000</v>
      </c>
      <c r="D18" s="22" t="s">
        <v>130</v>
      </c>
    </row>
    <row r="19" spans="1:4" ht="18.75" x14ac:dyDescent="0.2">
      <c r="A19" s="57" t="s">
        <v>131</v>
      </c>
      <c r="B19" s="58" t="s">
        <v>98</v>
      </c>
      <c r="C19" s="49">
        <v>150000</v>
      </c>
      <c r="D19" s="23" t="s">
        <v>131</v>
      </c>
    </row>
    <row r="20" spans="1:4" ht="18.75" x14ac:dyDescent="0.2">
      <c r="A20" s="57" t="s">
        <v>132</v>
      </c>
      <c r="B20" s="58" t="s">
        <v>107</v>
      </c>
      <c r="C20" s="49">
        <v>150000</v>
      </c>
      <c r="D20" s="22" t="s">
        <v>132</v>
      </c>
    </row>
    <row r="21" spans="1:4" ht="18.75" x14ac:dyDescent="0.2">
      <c r="A21" s="57" t="s">
        <v>133</v>
      </c>
      <c r="B21" s="58" t="s">
        <v>37</v>
      </c>
      <c r="C21" s="49">
        <v>150000</v>
      </c>
      <c r="D21" s="23" t="s">
        <v>133</v>
      </c>
    </row>
    <row r="22" spans="1:4" ht="18.75" x14ac:dyDescent="0.2">
      <c r="A22" s="57" t="s">
        <v>134</v>
      </c>
      <c r="B22" s="58" t="s">
        <v>121</v>
      </c>
      <c r="C22" s="49">
        <v>150000</v>
      </c>
      <c r="D22" s="22" t="s">
        <v>134</v>
      </c>
    </row>
    <row r="23" spans="1:4" ht="18.75" x14ac:dyDescent="0.2">
      <c r="A23" s="57" t="s">
        <v>135</v>
      </c>
      <c r="B23" s="58" t="s">
        <v>96</v>
      </c>
      <c r="C23" s="49">
        <v>150000</v>
      </c>
      <c r="D23" s="23" t="s">
        <v>135</v>
      </c>
    </row>
    <row r="24" spans="1:4" ht="18.75" x14ac:dyDescent="0.2">
      <c r="A24" s="57" t="s">
        <v>136</v>
      </c>
      <c r="B24" s="58" t="s">
        <v>221</v>
      </c>
      <c r="C24" s="49">
        <v>150000</v>
      </c>
      <c r="D24" s="22" t="s">
        <v>136</v>
      </c>
    </row>
    <row r="25" spans="1:4" ht="18.75" x14ac:dyDescent="0.2">
      <c r="A25" s="57" t="s">
        <v>137</v>
      </c>
      <c r="B25" s="58" t="s">
        <v>99</v>
      </c>
      <c r="C25" s="49">
        <v>150000</v>
      </c>
      <c r="D25" s="23" t="s">
        <v>137</v>
      </c>
    </row>
    <row r="26" spans="1:4" ht="18.75" x14ac:dyDescent="0.2">
      <c r="A26" s="57" t="s">
        <v>138</v>
      </c>
      <c r="B26" s="58" t="s">
        <v>100</v>
      </c>
      <c r="C26" s="49">
        <v>150000</v>
      </c>
      <c r="D26" s="22" t="s">
        <v>138</v>
      </c>
    </row>
    <row r="27" spans="1:4" ht="18.75" x14ac:dyDescent="0.2">
      <c r="A27" s="57" t="s">
        <v>139</v>
      </c>
      <c r="B27" s="58" t="s">
        <v>101</v>
      </c>
      <c r="C27" s="49">
        <v>150000</v>
      </c>
      <c r="D27" s="23" t="s">
        <v>139</v>
      </c>
    </row>
    <row r="28" spans="1:4" ht="18.75" x14ac:dyDescent="0.2">
      <c r="A28" s="57" t="s">
        <v>140</v>
      </c>
      <c r="B28" s="58" t="s">
        <v>47</v>
      </c>
      <c r="C28" s="49">
        <v>150000</v>
      </c>
      <c r="D28" s="22" t="s">
        <v>140</v>
      </c>
    </row>
    <row r="29" spans="1:4" ht="18.75" x14ac:dyDescent="0.2">
      <c r="A29" s="57" t="s">
        <v>141</v>
      </c>
      <c r="B29" s="58" t="s">
        <v>102</v>
      </c>
      <c r="C29" s="49">
        <v>150000</v>
      </c>
      <c r="D29" s="23" t="s">
        <v>141</v>
      </c>
    </row>
    <row r="30" spans="1:4" ht="18.75" x14ac:dyDescent="0.2">
      <c r="A30" s="57" t="s">
        <v>142</v>
      </c>
      <c r="B30" s="58" t="s">
        <v>278</v>
      </c>
      <c r="C30" s="49">
        <v>150000</v>
      </c>
      <c r="D30" s="22" t="s">
        <v>142</v>
      </c>
    </row>
    <row r="31" spans="1:4" ht="18.75" x14ac:dyDescent="0.2">
      <c r="A31" s="57" t="s">
        <v>143</v>
      </c>
      <c r="B31" s="58" t="s">
        <v>104</v>
      </c>
      <c r="C31" s="49">
        <v>150000</v>
      </c>
      <c r="D31" s="23" t="s">
        <v>143</v>
      </c>
    </row>
    <row r="32" spans="1:4" ht="18.75" x14ac:dyDescent="0.2">
      <c r="A32" s="57" t="s">
        <v>144</v>
      </c>
      <c r="B32" s="58" t="s">
        <v>76</v>
      </c>
      <c r="C32" s="49">
        <v>150000</v>
      </c>
      <c r="D32" s="22" t="s">
        <v>144</v>
      </c>
    </row>
    <row r="33" spans="1:4" ht="18.75" x14ac:dyDescent="0.2">
      <c r="A33" s="57" t="s">
        <v>145</v>
      </c>
      <c r="B33" s="58" t="s">
        <v>105</v>
      </c>
      <c r="C33" s="49">
        <v>150000</v>
      </c>
      <c r="D33" s="23" t="s">
        <v>145</v>
      </c>
    </row>
    <row r="34" spans="1:4" ht="18.75" x14ac:dyDescent="0.2">
      <c r="A34" s="57" t="s">
        <v>146</v>
      </c>
      <c r="B34" s="58" t="s">
        <v>83</v>
      </c>
      <c r="C34" s="49">
        <v>150000</v>
      </c>
      <c r="D34" s="22" t="s">
        <v>146</v>
      </c>
    </row>
    <row r="35" spans="1:4" ht="18.75" x14ac:dyDescent="0.2">
      <c r="A35" s="57" t="s">
        <v>147</v>
      </c>
      <c r="B35" s="58" t="s">
        <v>351</v>
      </c>
      <c r="C35" s="49">
        <v>150000</v>
      </c>
      <c r="D35" s="23" t="s">
        <v>147</v>
      </c>
    </row>
    <row r="36" spans="1:4" ht="18.75" x14ac:dyDescent="0.2">
      <c r="A36" s="57" t="s">
        <v>148</v>
      </c>
      <c r="B36" s="58" t="s">
        <v>207</v>
      </c>
      <c r="C36" s="49">
        <v>150000</v>
      </c>
      <c r="D36" s="22" t="s">
        <v>148</v>
      </c>
    </row>
    <row r="37" spans="1:4" ht="18.75" x14ac:dyDescent="0.2">
      <c r="A37" s="57" t="s">
        <v>149</v>
      </c>
      <c r="B37" s="58" t="s">
        <v>254</v>
      </c>
      <c r="C37" s="49">
        <v>150000</v>
      </c>
      <c r="D37" s="23" t="s">
        <v>149</v>
      </c>
    </row>
    <row r="38" spans="1:4" ht="18.75" x14ac:dyDescent="0.2">
      <c r="A38" s="57" t="s">
        <v>150</v>
      </c>
      <c r="B38" s="58" t="s">
        <v>94</v>
      </c>
      <c r="C38" s="49">
        <v>150000</v>
      </c>
      <c r="D38" s="22" t="s">
        <v>150</v>
      </c>
    </row>
    <row r="39" spans="1:4" ht="18.75" x14ac:dyDescent="0.2">
      <c r="A39" s="57" t="s">
        <v>151</v>
      </c>
      <c r="B39" s="58" t="s">
        <v>108</v>
      </c>
      <c r="C39" s="49">
        <v>150000</v>
      </c>
      <c r="D39" s="23" t="s">
        <v>151</v>
      </c>
    </row>
    <row r="40" spans="1:4" ht="18.75" x14ac:dyDescent="0.2">
      <c r="A40" s="57" t="s">
        <v>152</v>
      </c>
      <c r="B40" s="58" t="s">
        <v>68</v>
      </c>
      <c r="C40" s="49">
        <v>150000</v>
      </c>
      <c r="D40" s="22" t="s">
        <v>152</v>
      </c>
    </row>
    <row r="41" spans="1:4" ht="18.75" x14ac:dyDescent="0.2">
      <c r="A41" s="57" t="s">
        <v>153</v>
      </c>
      <c r="B41" s="58" t="s">
        <v>281</v>
      </c>
      <c r="C41" s="49">
        <v>150000</v>
      </c>
      <c r="D41" s="23" t="s">
        <v>153</v>
      </c>
    </row>
    <row r="42" spans="1:4" ht="18.75" x14ac:dyDescent="0.2">
      <c r="A42" s="57" t="s">
        <v>154</v>
      </c>
      <c r="B42" s="58" t="s">
        <v>92</v>
      </c>
      <c r="C42" s="49">
        <v>150000</v>
      </c>
      <c r="D42" s="22" t="s">
        <v>154</v>
      </c>
    </row>
    <row r="43" spans="1:4" ht="18.75" x14ac:dyDescent="0.2">
      <c r="A43" s="57" t="s">
        <v>155</v>
      </c>
      <c r="B43" s="58" t="s">
        <v>109</v>
      </c>
      <c r="C43" s="49">
        <v>150000</v>
      </c>
      <c r="D43" s="23" t="s">
        <v>155</v>
      </c>
    </row>
    <row r="44" spans="1:4" ht="18.75" x14ac:dyDescent="0.2">
      <c r="A44" s="57" t="s">
        <v>156</v>
      </c>
      <c r="B44" s="58" t="s">
        <v>111</v>
      </c>
      <c r="C44" s="49">
        <v>150000</v>
      </c>
      <c r="D44" s="22" t="s">
        <v>156</v>
      </c>
    </row>
    <row r="45" spans="1:4" ht="18.75" x14ac:dyDescent="0.2">
      <c r="A45" s="57" t="s">
        <v>157</v>
      </c>
      <c r="B45" s="58" t="s">
        <v>258</v>
      </c>
      <c r="C45" s="49">
        <v>150000</v>
      </c>
      <c r="D45" s="23" t="s">
        <v>157</v>
      </c>
    </row>
    <row r="46" spans="1:4" ht="18.75" x14ac:dyDescent="0.2">
      <c r="A46" s="57" t="s">
        <v>158</v>
      </c>
      <c r="B46" s="58" t="s">
        <v>114</v>
      </c>
      <c r="C46" s="49">
        <v>150000</v>
      </c>
      <c r="D46" s="22" t="s">
        <v>158</v>
      </c>
    </row>
    <row r="47" spans="1:4" ht="18.75" x14ac:dyDescent="0.2">
      <c r="A47" s="57" t="s">
        <v>159</v>
      </c>
      <c r="B47" s="58" t="s">
        <v>125</v>
      </c>
      <c r="C47" s="49">
        <v>150000</v>
      </c>
      <c r="D47" s="23" t="s">
        <v>159</v>
      </c>
    </row>
    <row r="48" spans="1:4" ht="18.75" x14ac:dyDescent="0.2">
      <c r="A48" s="57" t="s">
        <v>160</v>
      </c>
      <c r="B48" s="58" t="s">
        <v>123</v>
      </c>
      <c r="C48" s="49">
        <v>150000</v>
      </c>
      <c r="D48" s="22" t="s">
        <v>160</v>
      </c>
    </row>
    <row r="49" spans="1:4" ht="18.75" x14ac:dyDescent="0.2">
      <c r="A49" s="57" t="s">
        <v>161</v>
      </c>
      <c r="B49" s="63" t="s">
        <v>190</v>
      </c>
      <c r="C49" s="49">
        <v>150000</v>
      </c>
      <c r="D49" s="23" t="s">
        <v>161</v>
      </c>
    </row>
    <row r="50" spans="1:4" ht="18.75" x14ac:dyDescent="0.2">
      <c r="A50" s="57" t="s">
        <v>162</v>
      </c>
      <c r="B50" s="58" t="s">
        <v>250</v>
      </c>
      <c r="C50" s="49">
        <v>150000</v>
      </c>
      <c r="D50" s="22" t="s">
        <v>162</v>
      </c>
    </row>
    <row r="51" spans="1:4" ht="18.75" x14ac:dyDescent="0.2">
      <c r="A51" s="57" t="s">
        <v>163</v>
      </c>
      <c r="B51" s="65" t="s">
        <v>279</v>
      </c>
      <c r="C51" s="49">
        <v>150000</v>
      </c>
      <c r="D51" s="23" t="s">
        <v>163</v>
      </c>
    </row>
    <row r="52" spans="1:4" ht="18.75" x14ac:dyDescent="0.2">
      <c r="A52" s="57" t="s">
        <v>164</v>
      </c>
      <c r="B52" s="58" t="s">
        <v>198</v>
      </c>
      <c r="C52" s="49">
        <v>150000</v>
      </c>
      <c r="D52" s="22" t="s">
        <v>164</v>
      </c>
    </row>
    <row r="53" spans="1:4" ht="18.75" x14ac:dyDescent="0.2">
      <c r="A53" s="57" t="s">
        <v>165</v>
      </c>
      <c r="B53" s="58" t="s">
        <v>195</v>
      </c>
      <c r="C53" s="49">
        <v>150000</v>
      </c>
      <c r="D53" s="23" t="s">
        <v>165</v>
      </c>
    </row>
    <row r="54" spans="1:4" ht="18.75" x14ac:dyDescent="0.2">
      <c r="A54" s="57" t="s">
        <v>166</v>
      </c>
      <c r="B54" s="58" t="s">
        <v>211</v>
      </c>
      <c r="C54" s="49">
        <v>150000</v>
      </c>
      <c r="D54" s="22" t="s">
        <v>166</v>
      </c>
    </row>
    <row r="55" spans="1:4" ht="18.75" x14ac:dyDescent="0.2">
      <c r="A55" s="57" t="s">
        <v>167</v>
      </c>
      <c r="B55" s="58" t="s">
        <v>196</v>
      </c>
      <c r="C55" s="49">
        <v>150000</v>
      </c>
      <c r="D55" s="23" t="s">
        <v>167</v>
      </c>
    </row>
    <row r="56" spans="1:4" ht="18.75" x14ac:dyDescent="0.2">
      <c r="A56" s="57" t="s">
        <v>168</v>
      </c>
      <c r="B56" s="58" t="s">
        <v>202</v>
      </c>
      <c r="C56" s="49">
        <v>150000</v>
      </c>
      <c r="D56" s="22" t="s">
        <v>168</v>
      </c>
    </row>
    <row r="57" spans="1:4" ht="18.75" x14ac:dyDescent="0.2">
      <c r="A57" s="57" t="s">
        <v>169</v>
      </c>
      <c r="B57" s="58" t="s">
        <v>203</v>
      </c>
      <c r="C57" s="49">
        <v>150000</v>
      </c>
      <c r="D57" s="23" t="s">
        <v>169</v>
      </c>
    </row>
    <row r="58" spans="1:4" ht="18.75" x14ac:dyDescent="0.2">
      <c r="A58" s="57" t="s">
        <v>170</v>
      </c>
      <c r="B58" s="58" t="s">
        <v>252</v>
      </c>
      <c r="C58" s="49">
        <v>150000</v>
      </c>
      <c r="D58" s="22" t="s">
        <v>170</v>
      </c>
    </row>
    <row r="59" spans="1:4" ht="18.75" x14ac:dyDescent="0.2">
      <c r="A59" s="57" t="s">
        <v>171</v>
      </c>
      <c r="B59" s="63" t="s">
        <v>197</v>
      </c>
      <c r="C59" s="49">
        <v>150000</v>
      </c>
      <c r="D59" s="23" t="s">
        <v>171</v>
      </c>
    </row>
    <row r="60" spans="1:4" ht="18.75" x14ac:dyDescent="0.2">
      <c r="A60" s="57" t="s">
        <v>172</v>
      </c>
      <c r="B60" s="63" t="s">
        <v>204</v>
      </c>
      <c r="C60" s="49">
        <v>150000</v>
      </c>
      <c r="D60" s="22" t="s">
        <v>172</v>
      </c>
    </row>
    <row r="61" spans="1:4" ht="18.75" x14ac:dyDescent="0.2">
      <c r="A61" s="57" t="s">
        <v>173</v>
      </c>
      <c r="B61" s="65" t="s">
        <v>280</v>
      </c>
      <c r="C61" s="49">
        <v>150000</v>
      </c>
      <c r="D61" s="23" t="s">
        <v>173</v>
      </c>
    </row>
    <row r="62" spans="1:4" ht="18.75" x14ac:dyDescent="0.2">
      <c r="A62" s="57" t="s">
        <v>174</v>
      </c>
      <c r="B62" s="65" t="s">
        <v>356</v>
      </c>
      <c r="C62" s="49">
        <v>150000</v>
      </c>
      <c r="D62" s="22" t="s">
        <v>174</v>
      </c>
    </row>
    <row r="63" spans="1:4" ht="18.75" x14ac:dyDescent="0.2">
      <c r="A63" s="57" t="s">
        <v>175</v>
      </c>
      <c r="B63" s="65" t="s">
        <v>372</v>
      </c>
      <c r="C63" s="49">
        <v>150000</v>
      </c>
      <c r="D63" s="23" t="s">
        <v>175</v>
      </c>
    </row>
    <row r="64" spans="1:4" ht="18.75" x14ac:dyDescent="0.2">
      <c r="A64" s="57" t="s">
        <v>176</v>
      </c>
      <c r="B64" s="63" t="s">
        <v>360</v>
      </c>
      <c r="C64" s="49">
        <v>150000</v>
      </c>
      <c r="D64" s="22" t="s">
        <v>176</v>
      </c>
    </row>
    <row r="65" spans="1:5" ht="18.75" x14ac:dyDescent="0.2">
      <c r="A65" s="57" t="s">
        <v>177</v>
      </c>
      <c r="B65" s="63" t="s">
        <v>106</v>
      </c>
      <c r="C65" s="49">
        <v>150000</v>
      </c>
      <c r="D65" s="23" t="s">
        <v>177</v>
      </c>
    </row>
    <row r="66" spans="1:5" ht="18.75" x14ac:dyDescent="0.2">
      <c r="A66" s="57" t="s">
        <v>178</v>
      </c>
      <c r="B66" s="63" t="s">
        <v>214</v>
      </c>
      <c r="C66" s="49">
        <v>150000</v>
      </c>
      <c r="D66" s="22" t="s">
        <v>178</v>
      </c>
      <c r="E66" s="11"/>
    </row>
    <row r="67" spans="1:5" ht="18.75" x14ac:dyDescent="0.2">
      <c r="A67" s="57" t="s">
        <v>179</v>
      </c>
      <c r="B67" s="63" t="s">
        <v>69</v>
      </c>
      <c r="C67" s="49">
        <v>150000</v>
      </c>
      <c r="D67" s="23" t="s">
        <v>179</v>
      </c>
    </row>
    <row r="68" spans="1:5" ht="18.75" x14ac:dyDescent="0.2">
      <c r="A68" s="57" t="s">
        <v>180</v>
      </c>
      <c r="B68" s="66" t="s">
        <v>200</v>
      </c>
      <c r="C68" s="49">
        <v>150000</v>
      </c>
      <c r="D68" s="22" t="s">
        <v>180</v>
      </c>
      <c r="E68" s="12"/>
    </row>
    <row r="69" spans="1:5" ht="18.75" x14ac:dyDescent="0.2">
      <c r="A69" s="57" t="s">
        <v>181</v>
      </c>
      <c r="B69" s="66" t="s">
        <v>222</v>
      </c>
      <c r="C69" s="49">
        <v>150000</v>
      </c>
      <c r="D69" s="23" t="s">
        <v>181</v>
      </c>
      <c r="E69" s="12"/>
    </row>
    <row r="70" spans="1:5" ht="18.75" x14ac:dyDescent="0.2">
      <c r="A70" s="57" t="s">
        <v>182</v>
      </c>
      <c r="B70" s="63" t="s">
        <v>364</v>
      </c>
      <c r="C70" s="49">
        <v>150000</v>
      </c>
      <c r="D70" s="22" t="s">
        <v>182</v>
      </c>
      <c r="E70" s="24"/>
    </row>
    <row r="71" spans="1:5" ht="18.75" x14ac:dyDescent="0.2">
      <c r="A71" s="57" t="s">
        <v>183</v>
      </c>
      <c r="B71" s="69" t="s">
        <v>193</v>
      </c>
      <c r="C71" s="49">
        <v>150000</v>
      </c>
      <c r="D71" s="23" t="s">
        <v>183</v>
      </c>
      <c r="E71" s="24"/>
    </row>
    <row r="72" spans="1:5" ht="18.75" x14ac:dyDescent="0.2">
      <c r="A72" s="57" t="s">
        <v>184</v>
      </c>
      <c r="B72" s="70" t="s">
        <v>255</v>
      </c>
      <c r="C72" s="49">
        <v>150000</v>
      </c>
      <c r="D72" s="22" t="s">
        <v>184</v>
      </c>
    </row>
    <row r="73" spans="1:5" ht="18.75" x14ac:dyDescent="0.2">
      <c r="A73" s="57" t="s">
        <v>185</v>
      </c>
      <c r="B73" s="66" t="s">
        <v>373</v>
      </c>
      <c r="C73" s="49">
        <v>150000</v>
      </c>
      <c r="D73" s="23" t="s">
        <v>185</v>
      </c>
    </row>
    <row r="74" spans="1:5" ht="18.75" x14ac:dyDescent="0.2">
      <c r="A74" s="57" t="s">
        <v>186</v>
      </c>
      <c r="B74" s="58" t="s">
        <v>370</v>
      </c>
      <c r="C74" s="49">
        <v>150000</v>
      </c>
      <c r="D74" s="22" t="s">
        <v>186</v>
      </c>
    </row>
    <row r="75" spans="1:5" ht="18.75" x14ac:dyDescent="0.2">
      <c r="A75" s="57" t="s">
        <v>187</v>
      </c>
      <c r="B75" s="77" t="s">
        <v>269</v>
      </c>
      <c r="C75" s="49">
        <v>150000</v>
      </c>
      <c r="D75" s="23" t="s">
        <v>187</v>
      </c>
    </row>
    <row r="76" spans="1:5" ht="18.75" x14ac:dyDescent="0.2">
      <c r="C76" s="50">
        <f>SUM(C14:C68)</f>
        <v>8600000</v>
      </c>
    </row>
    <row r="78" spans="1:5" ht="18.75" x14ac:dyDescent="0.2">
      <c r="B78" s="53" t="s">
        <v>285</v>
      </c>
      <c r="C78" s="51"/>
      <c r="D78" s="52"/>
    </row>
    <row r="79" spans="1:5" ht="15.75" x14ac:dyDescent="0.2">
      <c r="B79" s="11" t="s">
        <v>60</v>
      </c>
      <c r="D79" s="11" t="s">
        <v>286</v>
      </c>
    </row>
    <row r="80" spans="1:5" ht="15.75" x14ac:dyDescent="0.2">
      <c r="B80" s="12"/>
      <c r="D80" s="12"/>
    </row>
    <row r="81" spans="2:4" ht="15.75" x14ac:dyDescent="0.2">
      <c r="B81" s="12"/>
      <c r="D81" s="12"/>
    </row>
    <row r="82" spans="2:4" ht="15.75" x14ac:dyDescent="0.2">
      <c r="B82" s="12"/>
      <c r="D82" s="12"/>
    </row>
    <row r="83" spans="2:4" ht="15.75" x14ac:dyDescent="0.2">
      <c r="B83" s="3" t="s">
        <v>61</v>
      </c>
      <c r="D83" s="3" t="s">
        <v>254</v>
      </c>
    </row>
  </sheetData>
  <mergeCells count="2">
    <mergeCell ref="A10:D10"/>
    <mergeCell ref="A11:D11"/>
  </mergeCells>
  <pageMargins left="0.81" right="0.27559055118110237" top="0.55118110236220474" bottom="0.74803149606299213" header="0.31496062992125984" footer="0.31496062992125984"/>
  <pageSetup paperSize="10000"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G82"/>
  <sheetViews>
    <sheetView topLeftCell="A4" workbookViewId="0">
      <selection activeCell="A77" sqref="A77:XFD79"/>
    </sheetView>
  </sheetViews>
  <sheetFormatPr defaultRowHeight="12.75" x14ac:dyDescent="0.2"/>
  <cols>
    <col min="2" max="2" width="42.85546875" customWidth="1"/>
    <col min="3" max="6" width="15.7109375" customWidth="1"/>
    <col min="7" max="7" width="64.5703125" customWidth="1"/>
  </cols>
  <sheetData>
    <row r="9" spans="1:7" ht="9.9499999999999993" customHeight="1" x14ac:dyDescent="0.2"/>
    <row r="10" spans="1:7" ht="20.25" x14ac:dyDescent="0.3">
      <c r="A10" s="150" t="s">
        <v>344</v>
      </c>
      <c r="B10" s="150"/>
      <c r="C10" s="150"/>
      <c r="D10" s="150"/>
      <c r="E10" s="150"/>
      <c r="F10" s="150"/>
      <c r="G10" s="25"/>
    </row>
    <row r="11" spans="1:7" ht="20.25" x14ac:dyDescent="0.3">
      <c r="A11" s="151" t="s">
        <v>345</v>
      </c>
      <c r="B11" s="151"/>
      <c r="C11" s="151"/>
      <c r="D11" s="151"/>
      <c r="E11" s="151"/>
      <c r="F11" s="151"/>
      <c r="G11" s="25"/>
    </row>
    <row r="12" spans="1:7" ht="20.25" x14ac:dyDescent="0.3">
      <c r="A12" s="151" t="s">
        <v>346</v>
      </c>
      <c r="B12" s="151"/>
      <c r="C12" s="151"/>
      <c r="D12" s="151"/>
      <c r="E12" s="151"/>
      <c r="F12" s="151"/>
      <c r="G12" s="25"/>
    </row>
    <row r="13" spans="1:7" ht="20.25" x14ac:dyDescent="0.3">
      <c r="G13" s="25"/>
    </row>
    <row r="14" spans="1:7" ht="18" x14ac:dyDescent="0.2">
      <c r="A14" s="20" t="s">
        <v>4</v>
      </c>
      <c r="B14" s="21" t="s">
        <v>260</v>
      </c>
      <c r="C14" s="21"/>
      <c r="D14" s="21"/>
      <c r="E14" s="21"/>
      <c r="F14" s="20"/>
    </row>
    <row r="15" spans="1:7" ht="18" x14ac:dyDescent="0.2">
      <c r="A15" s="57" t="s">
        <v>126</v>
      </c>
      <c r="B15" s="58" t="s">
        <v>59</v>
      </c>
      <c r="C15" s="26"/>
      <c r="D15" s="26"/>
      <c r="E15" s="26"/>
      <c r="F15" s="22"/>
    </row>
    <row r="16" spans="1:7" ht="18" x14ac:dyDescent="0.2">
      <c r="A16" s="57" t="s">
        <v>127</v>
      </c>
      <c r="B16" s="58" t="s">
        <v>75</v>
      </c>
      <c r="C16" s="26"/>
      <c r="D16" s="26"/>
      <c r="E16" s="26"/>
      <c r="F16" s="23"/>
    </row>
    <row r="17" spans="1:6" ht="18" x14ac:dyDescent="0.2">
      <c r="A17" s="57" t="s">
        <v>128</v>
      </c>
      <c r="B17" s="58" t="s">
        <v>25</v>
      </c>
      <c r="C17" s="26"/>
      <c r="D17" s="26"/>
      <c r="E17" s="26"/>
      <c r="F17" s="22"/>
    </row>
    <row r="18" spans="1:6" ht="18" x14ac:dyDescent="0.2">
      <c r="A18" s="57" t="s">
        <v>129</v>
      </c>
      <c r="B18" s="58" t="s">
        <v>122</v>
      </c>
      <c r="C18" s="26"/>
      <c r="D18" s="26"/>
      <c r="E18" s="26"/>
      <c r="F18" s="23"/>
    </row>
    <row r="19" spans="1:6" ht="18" x14ac:dyDescent="0.2">
      <c r="A19" s="57" t="s">
        <v>130</v>
      </c>
      <c r="B19" s="58" t="s">
        <v>251</v>
      </c>
      <c r="C19" s="26"/>
      <c r="D19" s="26"/>
      <c r="E19" s="26"/>
      <c r="F19" s="22"/>
    </row>
    <row r="20" spans="1:6" ht="18" x14ac:dyDescent="0.2">
      <c r="A20" s="57" t="s">
        <v>131</v>
      </c>
      <c r="B20" s="58" t="s">
        <v>98</v>
      </c>
      <c r="C20" s="26"/>
      <c r="D20" s="26"/>
      <c r="E20" s="26"/>
      <c r="F20" s="23"/>
    </row>
    <row r="21" spans="1:6" ht="18" x14ac:dyDescent="0.2">
      <c r="A21" s="57" t="s">
        <v>132</v>
      </c>
      <c r="B21" s="58" t="s">
        <v>107</v>
      </c>
      <c r="C21" s="26"/>
      <c r="D21" s="26"/>
      <c r="E21" s="26"/>
      <c r="F21" s="22"/>
    </row>
    <row r="22" spans="1:6" ht="18" x14ac:dyDescent="0.2">
      <c r="A22" s="57" t="s">
        <v>133</v>
      </c>
      <c r="B22" s="58" t="s">
        <v>37</v>
      </c>
      <c r="C22" s="26"/>
      <c r="D22" s="26"/>
      <c r="E22" s="26"/>
      <c r="F22" s="23"/>
    </row>
    <row r="23" spans="1:6" ht="18" x14ac:dyDescent="0.2">
      <c r="A23" s="57" t="s">
        <v>134</v>
      </c>
      <c r="B23" s="58" t="s">
        <v>121</v>
      </c>
      <c r="C23" s="26"/>
      <c r="D23" s="26"/>
      <c r="E23" s="26"/>
      <c r="F23" s="22"/>
    </row>
    <row r="24" spans="1:6" ht="18" x14ac:dyDescent="0.2">
      <c r="A24" s="57" t="s">
        <v>135</v>
      </c>
      <c r="B24" s="58" t="s">
        <v>96</v>
      </c>
      <c r="C24" s="26"/>
      <c r="D24" s="26"/>
      <c r="E24" s="26"/>
      <c r="F24" s="23"/>
    </row>
    <row r="25" spans="1:6" ht="18" x14ac:dyDescent="0.2">
      <c r="A25" s="57" t="s">
        <v>136</v>
      </c>
      <c r="B25" s="58" t="s">
        <v>221</v>
      </c>
      <c r="C25" s="26"/>
      <c r="D25" s="26"/>
      <c r="E25" s="26"/>
      <c r="F25" s="22"/>
    </row>
    <row r="26" spans="1:6" ht="18" x14ac:dyDescent="0.2">
      <c r="A26" s="57" t="s">
        <v>137</v>
      </c>
      <c r="B26" s="58" t="s">
        <v>99</v>
      </c>
      <c r="C26" s="26"/>
      <c r="D26" s="26"/>
      <c r="E26" s="26"/>
      <c r="F26" s="23"/>
    </row>
    <row r="27" spans="1:6" ht="18" x14ac:dyDescent="0.2">
      <c r="A27" s="57" t="s">
        <v>138</v>
      </c>
      <c r="B27" s="58" t="s">
        <v>100</v>
      </c>
      <c r="C27" s="26"/>
      <c r="D27" s="26"/>
      <c r="E27" s="26"/>
      <c r="F27" s="22"/>
    </row>
    <row r="28" spans="1:6" ht="18" x14ac:dyDescent="0.2">
      <c r="A28" s="57" t="s">
        <v>139</v>
      </c>
      <c r="B28" s="58" t="s">
        <v>101</v>
      </c>
      <c r="C28" s="26"/>
      <c r="D28" s="26"/>
      <c r="E28" s="26"/>
      <c r="F28" s="23"/>
    </row>
    <row r="29" spans="1:6" ht="18" x14ac:dyDescent="0.2">
      <c r="A29" s="57" t="s">
        <v>140</v>
      </c>
      <c r="B29" s="58" t="s">
        <v>47</v>
      </c>
      <c r="C29" s="26"/>
      <c r="D29" s="26"/>
      <c r="E29" s="26"/>
      <c r="F29" s="22"/>
    </row>
    <row r="30" spans="1:6" ht="18" x14ac:dyDescent="0.2">
      <c r="A30" s="57" t="s">
        <v>141</v>
      </c>
      <c r="B30" s="58" t="s">
        <v>102</v>
      </c>
      <c r="C30" s="26"/>
      <c r="D30" s="26"/>
      <c r="E30" s="26"/>
      <c r="F30" s="23"/>
    </row>
    <row r="31" spans="1:6" ht="18" x14ac:dyDescent="0.2">
      <c r="A31" s="57" t="s">
        <v>142</v>
      </c>
      <c r="B31" s="58" t="s">
        <v>278</v>
      </c>
      <c r="C31" s="26"/>
      <c r="D31" s="26"/>
      <c r="E31" s="26"/>
      <c r="F31" s="22"/>
    </row>
    <row r="32" spans="1:6" ht="18" x14ac:dyDescent="0.2">
      <c r="A32" s="57" t="s">
        <v>143</v>
      </c>
      <c r="B32" s="58" t="s">
        <v>104</v>
      </c>
      <c r="C32" s="26"/>
      <c r="D32" s="26"/>
      <c r="E32" s="26"/>
      <c r="F32" s="23"/>
    </row>
    <row r="33" spans="1:6" ht="18" x14ac:dyDescent="0.2">
      <c r="A33" s="57" t="s">
        <v>144</v>
      </c>
      <c r="B33" s="58" t="s">
        <v>76</v>
      </c>
      <c r="C33" s="26"/>
      <c r="D33" s="26"/>
      <c r="E33" s="26"/>
      <c r="F33" s="22"/>
    </row>
    <row r="34" spans="1:6" ht="18" x14ac:dyDescent="0.2">
      <c r="A34" s="57" t="s">
        <v>145</v>
      </c>
      <c r="B34" s="58" t="s">
        <v>105</v>
      </c>
      <c r="C34" s="26"/>
      <c r="D34" s="26"/>
      <c r="E34" s="26"/>
      <c r="F34" s="23"/>
    </row>
    <row r="35" spans="1:6" ht="18" x14ac:dyDescent="0.2">
      <c r="A35" s="57" t="s">
        <v>146</v>
      </c>
      <c r="B35" s="58" t="s">
        <v>83</v>
      </c>
      <c r="C35" s="26"/>
      <c r="D35" s="26"/>
      <c r="E35" s="26"/>
      <c r="F35" s="22"/>
    </row>
    <row r="36" spans="1:6" ht="18" x14ac:dyDescent="0.2">
      <c r="A36" s="57" t="s">
        <v>147</v>
      </c>
      <c r="B36" s="58" t="s">
        <v>351</v>
      </c>
      <c r="C36" s="26"/>
      <c r="D36" s="26"/>
      <c r="E36" s="26"/>
      <c r="F36" s="23"/>
    </row>
    <row r="37" spans="1:6" ht="18" x14ac:dyDescent="0.2">
      <c r="A37" s="57" t="s">
        <v>148</v>
      </c>
      <c r="B37" s="58" t="s">
        <v>207</v>
      </c>
      <c r="C37" s="26"/>
      <c r="D37" s="26"/>
      <c r="E37" s="26"/>
      <c r="F37" s="22"/>
    </row>
    <row r="38" spans="1:6" ht="18" x14ac:dyDescent="0.2">
      <c r="A38" s="57" t="s">
        <v>149</v>
      </c>
      <c r="B38" s="58" t="s">
        <v>254</v>
      </c>
      <c r="C38" s="26"/>
      <c r="D38" s="26"/>
      <c r="E38" s="26"/>
      <c r="F38" s="23"/>
    </row>
    <row r="39" spans="1:6" ht="18" x14ac:dyDescent="0.2">
      <c r="A39" s="57" t="s">
        <v>150</v>
      </c>
      <c r="B39" s="58" t="s">
        <v>94</v>
      </c>
      <c r="C39" s="26"/>
      <c r="D39" s="26"/>
      <c r="E39" s="26"/>
      <c r="F39" s="22"/>
    </row>
    <row r="40" spans="1:6" ht="18" x14ac:dyDescent="0.2">
      <c r="A40" s="57" t="s">
        <v>151</v>
      </c>
      <c r="B40" s="58" t="s">
        <v>108</v>
      </c>
      <c r="C40" s="26"/>
      <c r="D40" s="26"/>
      <c r="E40" s="26"/>
      <c r="F40" s="23"/>
    </row>
    <row r="41" spans="1:6" ht="18" x14ac:dyDescent="0.2">
      <c r="A41" s="57" t="s">
        <v>152</v>
      </c>
      <c r="B41" s="58" t="s">
        <v>68</v>
      </c>
      <c r="C41" s="26"/>
      <c r="D41" s="26"/>
      <c r="E41" s="26"/>
      <c r="F41" s="22"/>
    </row>
    <row r="42" spans="1:6" ht="18" x14ac:dyDescent="0.2">
      <c r="A42" s="57" t="s">
        <v>153</v>
      </c>
      <c r="B42" s="58" t="s">
        <v>281</v>
      </c>
      <c r="C42" s="26"/>
      <c r="D42" s="26"/>
      <c r="E42" s="26"/>
      <c r="F42" s="23"/>
    </row>
    <row r="43" spans="1:6" ht="18" x14ac:dyDescent="0.2">
      <c r="A43" s="57" t="s">
        <v>154</v>
      </c>
      <c r="B43" s="58" t="s">
        <v>92</v>
      </c>
      <c r="C43" s="26"/>
      <c r="D43" s="26"/>
      <c r="E43" s="26"/>
      <c r="F43" s="22"/>
    </row>
    <row r="44" spans="1:6" ht="18" x14ac:dyDescent="0.2">
      <c r="A44" s="57" t="s">
        <v>155</v>
      </c>
      <c r="B44" s="58" t="s">
        <v>109</v>
      </c>
      <c r="C44" s="26"/>
      <c r="D44" s="26"/>
      <c r="E44" s="26"/>
      <c r="F44" s="23"/>
    </row>
    <row r="45" spans="1:6" ht="18" x14ac:dyDescent="0.2">
      <c r="A45" s="57" t="s">
        <v>156</v>
      </c>
      <c r="B45" s="58" t="s">
        <v>111</v>
      </c>
      <c r="C45" s="26"/>
      <c r="D45" s="26"/>
      <c r="E45" s="26"/>
      <c r="F45" s="22"/>
    </row>
    <row r="46" spans="1:6" ht="18" x14ac:dyDescent="0.2">
      <c r="A46" s="57" t="s">
        <v>157</v>
      </c>
      <c r="B46" s="58" t="s">
        <v>258</v>
      </c>
      <c r="C46" s="26"/>
      <c r="D46" s="26"/>
      <c r="E46" s="26"/>
      <c r="F46" s="23"/>
    </row>
    <row r="47" spans="1:6" ht="18" x14ac:dyDescent="0.2">
      <c r="A47" s="57" t="s">
        <v>158</v>
      </c>
      <c r="B47" s="58" t="s">
        <v>114</v>
      </c>
      <c r="C47" s="26"/>
      <c r="D47" s="26"/>
      <c r="E47" s="26"/>
      <c r="F47" s="22"/>
    </row>
    <row r="48" spans="1:6" ht="18" x14ac:dyDescent="0.2">
      <c r="A48" s="57" t="s">
        <v>159</v>
      </c>
      <c r="B48" s="58" t="s">
        <v>125</v>
      </c>
      <c r="C48" s="26"/>
      <c r="D48" s="26"/>
      <c r="E48" s="26"/>
      <c r="F48" s="23"/>
    </row>
    <row r="49" spans="1:6" ht="18" x14ac:dyDescent="0.2">
      <c r="A49" s="57" t="s">
        <v>160</v>
      </c>
      <c r="B49" s="58" t="s">
        <v>123</v>
      </c>
      <c r="C49" s="26"/>
      <c r="D49" s="26"/>
      <c r="E49" s="26"/>
      <c r="F49" s="22"/>
    </row>
    <row r="50" spans="1:6" ht="18" x14ac:dyDescent="0.2">
      <c r="A50" s="57" t="s">
        <v>161</v>
      </c>
      <c r="B50" s="63" t="s">
        <v>190</v>
      </c>
      <c r="C50" s="26"/>
      <c r="D50" s="26"/>
      <c r="E50" s="26"/>
      <c r="F50" s="23"/>
    </row>
    <row r="51" spans="1:6" ht="18" x14ac:dyDescent="0.2">
      <c r="A51" s="57" t="s">
        <v>162</v>
      </c>
      <c r="B51" s="58" t="s">
        <v>250</v>
      </c>
      <c r="C51" s="26"/>
      <c r="D51" s="26"/>
      <c r="E51" s="26"/>
      <c r="F51" s="22"/>
    </row>
    <row r="52" spans="1:6" ht="18" x14ac:dyDescent="0.2">
      <c r="A52" s="57" t="s">
        <v>163</v>
      </c>
      <c r="B52" s="65" t="s">
        <v>279</v>
      </c>
      <c r="C52" s="27"/>
      <c r="D52" s="27"/>
      <c r="E52" s="27"/>
      <c r="F52" s="23"/>
    </row>
    <row r="53" spans="1:6" ht="18" x14ac:dyDescent="0.2">
      <c r="A53" s="57" t="s">
        <v>164</v>
      </c>
      <c r="B53" s="58" t="s">
        <v>198</v>
      </c>
      <c r="C53" s="27"/>
      <c r="D53" s="27"/>
      <c r="E53" s="27"/>
      <c r="F53" s="22"/>
    </row>
    <row r="54" spans="1:6" ht="18" x14ac:dyDescent="0.2">
      <c r="A54" s="57" t="s">
        <v>165</v>
      </c>
      <c r="B54" s="58" t="s">
        <v>195</v>
      </c>
      <c r="C54" s="26"/>
      <c r="D54" s="26"/>
      <c r="E54" s="26"/>
      <c r="F54" s="23"/>
    </row>
    <row r="55" spans="1:6" ht="18" x14ac:dyDescent="0.2">
      <c r="A55" s="57" t="s">
        <v>166</v>
      </c>
      <c r="B55" s="58" t="s">
        <v>211</v>
      </c>
      <c r="C55" s="26"/>
      <c r="D55" s="26"/>
      <c r="E55" s="26"/>
      <c r="F55" s="22"/>
    </row>
    <row r="56" spans="1:6" ht="18" x14ac:dyDescent="0.2">
      <c r="A56" s="57" t="s">
        <v>167</v>
      </c>
      <c r="B56" s="58" t="s">
        <v>196</v>
      </c>
      <c r="C56" s="26"/>
      <c r="D56" s="26"/>
      <c r="E56" s="26"/>
      <c r="F56" s="23"/>
    </row>
    <row r="57" spans="1:6" ht="18" x14ac:dyDescent="0.2">
      <c r="A57" s="57" t="s">
        <v>168</v>
      </c>
      <c r="B57" s="58" t="s">
        <v>202</v>
      </c>
      <c r="C57" s="26"/>
      <c r="D57" s="26"/>
      <c r="E57" s="26"/>
      <c r="F57" s="22"/>
    </row>
    <row r="58" spans="1:6" ht="18" x14ac:dyDescent="0.2">
      <c r="A58" s="57" t="s">
        <v>169</v>
      </c>
      <c r="B58" s="58" t="s">
        <v>203</v>
      </c>
      <c r="C58" s="26"/>
      <c r="D58" s="26"/>
      <c r="E58" s="26"/>
      <c r="F58" s="23"/>
    </row>
    <row r="59" spans="1:6" ht="18" x14ac:dyDescent="0.2">
      <c r="A59" s="57" t="s">
        <v>170</v>
      </c>
      <c r="B59" s="58" t="s">
        <v>252</v>
      </c>
      <c r="C59" s="26"/>
      <c r="D59" s="26"/>
      <c r="E59" s="26"/>
      <c r="F59" s="22"/>
    </row>
    <row r="60" spans="1:6" ht="18" x14ac:dyDescent="0.2">
      <c r="A60" s="57" t="s">
        <v>171</v>
      </c>
      <c r="B60" s="63" t="s">
        <v>197</v>
      </c>
      <c r="C60" s="26"/>
      <c r="D60" s="26"/>
      <c r="E60" s="26"/>
      <c r="F60" s="23"/>
    </row>
    <row r="61" spans="1:6" ht="18" x14ac:dyDescent="0.2">
      <c r="A61" s="57" t="s">
        <v>172</v>
      </c>
      <c r="B61" s="63" t="s">
        <v>204</v>
      </c>
      <c r="C61" s="26"/>
      <c r="D61" s="26"/>
      <c r="E61" s="26"/>
      <c r="F61" s="22"/>
    </row>
    <row r="62" spans="1:6" ht="18" x14ac:dyDescent="0.2">
      <c r="A62" s="57" t="s">
        <v>173</v>
      </c>
      <c r="B62" s="65" t="s">
        <v>280</v>
      </c>
      <c r="C62" s="27"/>
      <c r="D62" s="27"/>
      <c r="E62" s="27"/>
      <c r="F62" s="23"/>
    </row>
    <row r="63" spans="1:6" ht="18" x14ac:dyDescent="0.2">
      <c r="A63" s="57" t="s">
        <v>174</v>
      </c>
      <c r="B63" s="65" t="s">
        <v>356</v>
      </c>
      <c r="C63" s="27"/>
      <c r="D63" s="27"/>
      <c r="E63" s="27"/>
      <c r="F63" s="22"/>
    </row>
    <row r="64" spans="1:6" ht="18" x14ac:dyDescent="0.2">
      <c r="A64" s="57" t="s">
        <v>175</v>
      </c>
      <c r="B64" s="65" t="s">
        <v>372</v>
      </c>
      <c r="C64" s="27"/>
      <c r="D64" s="27"/>
      <c r="E64" s="27"/>
      <c r="F64" s="22"/>
    </row>
    <row r="65" spans="1:6" ht="18" x14ac:dyDescent="0.2">
      <c r="A65" s="57" t="s">
        <v>176</v>
      </c>
      <c r="B65" s="63" t="s">
        <v>360</v>
      </c>
      <c r="C65" s="27"/>
      <c r="D65" s="27"/>
      <c r="E65" s="27"/>
      <c r="F65" s="23"/>
    </row>
    <row r="66" spans="1:6" ht="18" x14ac:dyDescent="0.2">
      <c r="A66" s="57" t="s">
        <v>177</v>
      </c>
      <c r="B66" s="63" t="s">
        <v>106</v>
      </c>
      <c r="C66" s="27"/>
      <c r="D66" s="27"/>
      <c r="E66" s="27"/>
      <c r="F66" s="22"/>
    </row>
    <row r="67" spans="1:6" ht="18" x14ac:dyDescent="0.2">
      <c r="A67" s="57" t="s">
        <v>178</v>
      </c>
      <c r="B67" s="63" t="s">
        <v>214</v>
      </c>
      <c r="C67" s="27"/>
      <c r="D67" s="27"/>
      <c r="E67" s="27"/>
      <c r="F67" s="23"/>
    </row>
    <row r="68" spans="1:6" ht="18" x14ac:dyDescent="0.2">
      <c r="A68" s="57" t="s">
        <v>179</v>
      </c>
      <c r="B68" s="63" t="s">
        <v>69</v>
      </c>
      <c r="C68" s="27"/>
      <c r="D68" s="27"/>
      <c r="E68" s="27"/>
      <c r="F68" s="22"/>
    </row>
    <row r="69" spans="1:6" ht="18" x14ac:dyDescent="0.2">
      <c r="A69" s="57" t="s">
        <v>180</v>
      </c>
      <c r="B69" s="66" t="s">
        <v>200</v>
      </c>
      <c r="C69" s="27"/>
      <c r="D69" s="27"/>
      <c r="E69" s="27"/>
      <c r="F69" s="23"/>
    </row>
    <row r="70" spans="1:6" ht="18" x14ac:dyDescent="0.2">
      <c r="A70" s="57" t="s">
        <v>181</v>
      </c>
      <c r="B70" s="66" t="s">
        <v>222</v>
      </c>
      <c r="C70" s="28"/>
      <c r="D70" s="28"/>
      <c r="E70" s="28"/>
      <c r="F70" s="22"/>
    </row>
    <row r="71" spans="1:6" ht="18" x14ac:dyDescent="0.2">
      <c r="A71" s="57" t="s">
        <v>182</v>
      </c>
      <c r="B71" s="63" t="s">
        <v>364</v>
      </c>
      <c r="C71" s="28"/>
      <c r="D71" s="28"/>
      <c r="E71" s="28"/>
      <c r="F71" s="23"/>
    </row>
    <row r="72" spans="1:6" ht="18" x14ac:dyDescent="0.2">
      <c r="A72" s="57" t="s">
        <v>183</v>
      </c>
      <c r="B72" s="69" t="s">
        <v>193</v>
      </c>
      <c r="C72" s="27"/>
      <c r="D72" s="27"/>
      <c r="E72" s="27"/>
      <c r="F72" s="22"/>
    </row>
    <row r="73" spans="1:6" ht="18" x14ac:dyDescent="0.2">
      <c r="A73" s="57" t="s">
        <v>184</v>
      </c>
      <c r="B73" s="70" t="s">
        <v>255</v>
      </c>
      <c r="C73" s="29"/>
      <c r="D73" s="29"/>
      <c r="E73" s="29"/>
      <c r="F73" s="23"/>
    </row>
    <row r="74" spans="1:6" ht="18" x14ac:dyDescent="0.2">
      <c r="A74" s="57" t="s">
        <v>185</v>
      </c>
      <c r="B74" s="66" t="s">
        <v>373</v>
      </c>
      <c r="C74" s="30"/>
      <c r="D74" s="30"/>
      <c r="E74" s="30"/>
      <c r="F74" s="22"/>
    </row>
    <row r="75" spans="1:6" ht="18" x14ac:dyDescent="0.2">
      <c r="A75" s="57" t="s">
        <v>186</v>
      </c>
      <c r="B75" s="58" t="s">
        <v>370</v>
      </c>
      <c r="C75" s="28"/>
      <c r="D75" s="28"/>
      <c r="E75" s="28"/>
      <c r="F75" s="23"/>
    </row>
    <row r="76" spans="1:6" ht="18" x14ac:dyDescent="0.2">
      <c r="A76" s="57" t="s">
        <v>187</v>
      </c>
      <c r="B76" s="77" t="s">
        <v>269</v>
      </c>
      <c r="C76" s="28"/>
      <c r="D76" s="28"/>
      <c r="E76" s="28"/>
      <c r="F76" s="22"/>
    </row>
    <row r="77" spans="1:6" ht="15.75" x14ac:dyDescent="0.2">
      <c r="E77" s="11" t="s">
        <v>60</v>
      </c>
      <c r="F77" s="11"/>
    </row>
    <row r="78" spans="1:6" ht="15.75" x14ac:dyDescent="0.2">
      <c r="E78" s="12"/>
      <c r="F78" s="12"/>
    </row>
    <row r="79" spans="1:6" ht="15.75" x14ac:dyDescent="0.2">
      <c r="E79" s="12"/>
      <c r="F79" s="12"/>
    </row>
    <row r="80" spans="1:6" ht="15.75" x14ac:dyDescent="0.2">
      <c r="E80" s="12"/>
      <c r="F80" s="12"/>
    </row>
    <row r="81" spans="5:6" ht="15.75" x14ac:dyDescent="0.2">
      <c r="E81" s="3" t="s">
        <v>61</v>
      </c>
      <c r="F81" s="3"/>
    </row>
    <row r="82" spans="5:6" ht="15.75" x14ac:dyDescent="0.2">
      <c r="E82" s="11" t="s">
        <v>261</v>
      </c>
      <c r="F82" s="11"/>
    </row>
  </sheetData>
  <mergeCells count="3">
    <mergeCell ref="A10:F10"/>
    <mergeCell ref="A11:F11"/>
    <mergeCell ref="A12:F12"/>
  </mergeCells>
  <pageMargins left="0.45" right="0.39370078740157483" top="0.74803149606299213" bottom="0.74803149606299213" header="0.31496062992125984" footer="0.31496062992125984"/>
  <pageSetup paperSize="10000"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D79"/>
  <sheetViews>
    <sheetView topLeftCell="A34" workbookViewId="0">
      <selection activeCell="A12" sqref="A12:B73"/>
    </sheetView>
  </sheetViews>
  <sheetFormatPr defaultRowHeight="12.75" x14ac:dyDescent="0.2"/>
  <cols>
    <col min="2" max="2" width="42.85546875" customWidth="1"/>
    <col min="3" max="3" width="32.28515625" customWidth="1"/>
    <col min="4" max="4" width="64.5703125" customWidth="1"/>
  </cols>
  <sheetData>
    <row r="10" spans="1:4" ht="20.25" x14ac:dyDescent="0.3">
      <c r="A10" s="152" t="s">
        <v>367</v>
      </c>
      <c r="B10" s="152"/>
      <c r="C10" s="152"/>
      <c r="D10" s="25"/>
    </row>
    <row r="11" spans="1:4" ht="18" x14ac:dyDescent="0.2">
      <c r="A11" s="20" t="s">
        <v>4</v>
      </c>
      <c r="B11" s="21" t="s">
        <v>260</v>
      </c>
      <c r="C11" s="20" t="s">
        <v>189</v>
      </c>
    </row>
    <row r="12" spans="1:4" ht="18" x14ac:dyDescent="0.2">
      <c r="A12" s="57" t="s">
        <v>126</v>
      </c>
      <c r="B12" s="58" t="s">
        <v>59</v>
      </c>
      <c r="C12" s="22" t="s">
        <v>126</v>
      </c>
    </row>
    <row r="13" spans="1:4" ht="18" x14ac:dyDescent="0.2">
      <c r="A13" s="57" t="s">
        <v>127</v>
      </c>
      <c r="B13" s="58" t="s">
        <v>75</v>
      </c>
      <c r="C13" s="23" t="s">
        <v>127</v>
      </c>
    </row>
    <row r="14" spans="1:4" ht="18" x14ac:dyDescent="0.2">
      <c r="A14" s="57" t="s">
        <v>128</v>
      </c>
      <c r="B14" s="58" t="s">
        <v>25</v>
      </c>
      <c r="C14" s="22" t="s">
        <v>128</v>
      </c>
    </row>
    <row r="15" spans="1:4" ht="18" x14ac:dyDescent="0.2">
      <c r="A15" s="57" t="s">
        <v>129</v>
      </c>
      <c r="B15" s="58" t="s">
        <v>122</v>
      </c>
      <c r="C15" s="23" t="s">
        <v>129</v>
      </c>
    </row>
    <row r="16" spans="1:4" ht="18" x14ac:dyDescent="0.2">
      <c r="A16" s="57" t="s">
        <v>130</v>
      </c>
      <c r="B16" s="58" t="s">
        <v>251</v>
      </c>
      <c r="C16" s="22" t="s">
        <v>130</v>
      </c>
    </row>
    <row r="17" spans="1:3" ht="18" x14ac:dyDescent="0.2">
      <c r="A17" s="57" t="s">
        <v>131</v>
      </c>
      <c r="B17" s="58" t="s">
        <v>98</v>
      </c>
      <c r="C17" s="23" t="s">
        <v>131</v>
      </c>
    </row>
    <row r="18" spans="1:3" ht="18" x14ac:dyDescent="0.2">
      <c r="A18" s="57" t="s">
        <v>132</v>
      </c>
      <c r="B18" s="58" t="s">
        <v>107</v>
      </c>
      <c r="C18" s="22" t="s">
        <v>132</v>
      </c>
    </row>
    <row r="19" spans="1:3" ht="18" x14ac:dyDescent="0.2">
      <c r="A19" s="57" t="s">
        <v>133</v>
      </c>
      <c r="B19" s="58" t="s">
        <v>37</v>
      </c>
      <c r="C19" s="23" t="s">
        <v>133</v>
      </c>
    </row>
    <row r="20" spans="1:3" ht="18" x14ac:dyDescent="0.2">
      <c r="A20" s="57" t="s">
        <v>134</v>
      </c>
      <c r="B20" s="58" t="s">
        <v>121</v>
      </c>
      <c r="C20" s="22" t="s">
        <v>134</v>
      </c>
    </row>
    <row r="21" spans="1:3" ht="18" x14ac:dyDescent="0.2">
      <c r="A21" s="57" t="s">
        <v>135</v>
      </c>
      <c r="B21" s="58" t="s">
        <v>96</v>
      </c>
      <c r="C21" s="23" t="s">
        <v>135</v>
      </c>
    </row>
    <row r="22" spans="1:3" ht="18" x14ac:dyDescent="0.2">
      <c r="A22" s="57" t="s">
        <v>136</v>
      </c>
      <c r="B22" s="58" t="s">
        <v>221</v>
      </c>
      <c r="C22" s="22" t="s">
        <v>136</v>
      </c>
    </row>
    <row r="23" spans="1:3" ht="18" x14ac:dyDescent="0.2">
      <c r="A23" s="57" t="s">
        <v>137</v>
      </c>
      <c r="B23" s="58" t="s">
        <v>99</v>
      </c>
      <c r="C23" s="23" t="s">
        <v>137</v>
      </c>
    </row>
    <row r="24" spans="1:3" ht="18" x14ac:dyDescent="0.2">
      <c r="A24" s="57" t="s">
        <v>138</v>
      </c>
      <c r="B24" s="58" t="s">
        <v>100</v>
      </c>
      <c r="C24" s="22" t="s">
        <v>138</v>
      </c>
    </row>
    <row r="25" spans="1:3" ht="18" x14ac:dyDescent="0.2">
      <c r="A25" s="57" t="s">
        <v>139</v>
      </c>
      <c r="B25" s="58" t="s">
        <v>101</v>
      </c>
      <c r="C25" s="23" t="s">
        <v>139</v>
      </c>
    </row>
    <row r="26" spans="1:3" ht="18" x14ac:dyDescent="0.2">
      <c r="A26" s="57" t="s">
        <v>140</v>
      </c>
      <c r="B26" s="58" t="s">
        <v>47</v>
      </c>
      <c r="C26" s="22" t="s">
        <v>140</v>
      </c>
    </row>
    <row r="27" spans="1:3" ht="18" x14ac:dyDescent="0.2">
      <c r="A27" s="57" t="s">
        <v>141</v>
      </c>
      <c r="B27" s="58" t="s">
        <v>102</v>
      </c>
      <c r="C27" s="23" t="s">
        <v>141</v>
      </c>
    </row>
    <row r="28" spans="1:3" ht="18" x14ac:dyDescent="0.2">
      <c r="A28" s="57" t="s">
        <v>142</v>
      </c>
      <c r="B28" s="58" t="s">
        <v>278</v>
      </c>
      <c r="C28" s="22" t="s">
        <v>142</v>
      </c>
    </row>
    <row r="29" spans="1:3" ht="18" x14ac:dyDescent="0.2">
      <c r="A29" s="57" t="s">
        <v>143</v>
      </c>
      <c r="B29" s="58" t="s">
        <v>104</v>
      </c>
      <c r="C29" s="23" t="s">
        <v>143</v>
      </c>
    </row>
    <row r="30" spans="1:3" ht="18" x14ac:dyDescent="0.2">
      <c r="A30" s="57" t="s">
        <v>144</v>
      </c>
      <c r="B30" s="58" t="s">
        <v>76</v>
      </c>
      <c r="C30" s="22" t="s">
        <v>144</v>
      </c>
    </row>
    <row r="31" spans="1:3" ht="18" x14ac:dyDescent="0.2">
      <c r="A31" s="57" t="s">
        <v>145</v>
      </c>
      <c r="B31" s="58" t="s">
        <v>105</v>
      </c>
      <c r="C31" s="23" t="s">
        <v>145</v>
      </c>
    </row>
    <row r="32" spans="1:3" ht="18" x14ac:dyDescent="0.2">
      <c r="A32" s="57" t="s">
        <v>146</v>
      </c>
      <c r="B32" s="58" t="s">
        <v>83</v>
      </c>
      <c r="C32" s="22" t="s">
        <v>146</v>
      </c>
    </row>
    <row r="33" spans="1:3" ht="18" x14ac:dyDescent="0.2">
      <c r="A33" s="57" t="s">
        <v>147</v>
      </c>
      <c r="B33" s="58" t="s">
        <v>351</v>
      </c>
      <c r="C33" s="23" t="s">
        <v>147</v>
      </c>
    </row>
    <row r="34" spans="1:3" ht="18" x14ac:dyDescent="0.2">
      <c r="A34" s="57" t="s">
        <v>148</v>
      </c>
      <c r="B34" s="58" t="s">
        <v>207</v>
      </c>
      <c r="C34" s="22" t="s">
        <v>148</v>
      </c>
    </row>
    <row r="35" spans="1:3" ht="18" x14ac:dyDescent="0.2">
      <c r="A35" s="57" t="s">
        <v>149</v>
      </c>
      <c r="B35" s="58" t="s">
        <v>254</v>
      </c>
      <c r="C35" s="23" t="s">
        <v>149</v>
      </c>
    </row>
    <row r="36" spans="1:3" ht="18" x14ac:dyDescent="0.2">
      <c r="A36" s="57" t="s">
        <v>150</v>
      </c>
      <c r="B36" s="58" t="s">
        <v>94</v>
      </c>
      <c r="C36" s="22" t="s">
        <v>150</v>
      </c>
    </row>
    <row r="37" spans="1:3" ht="18" x14ac:dyDescent="0.2">
      <c r="A37" s="57" t="s">
        <v>151</v>
      </c>
      <c r="B37" s="58" t="s">
        <v>108</v>
      </c>
      <c r="C37" s="23" t="s">
        <v>151</v>
      </c>
    </row>
    <row r="38" spans="1:3" ht="18" x14ac:dyDescent="0.2">
      <c r="A38" s="57" t="s">
        <v>152</v>
      </c>
      <c r="B38" s="58" t="s">
        <v>68</v>
      </c>
      <c r="C38" s="22" t="s">
        <v>152</v>
      </c>
    </row>
    <row r="39" spans="1:3" ht="18" x14ac:dyDescent="0.2">
      <c r="A39" s="57" t="s">
        <v>153</v>
      </c>
      <c r="B39" s="58" t="s">
        <v>281</v>
      </c>
      <c r="C39" s="23" t="s">
        <v>153</v>
      </c>
    </row>
    <row r="40" spans="1:3" ht="18" x14ac:dyDescent="0.2">
      <c r="A40" s="57" t="s">
        <v>154</v>
      </c>
      <c r="B40" s="58" t="s">
        <v>92</v>
      </c>
      <c r="C40" s="22" t="s">
        <v>154</v>
      </c>
    </row>
    <row r="41" spans="1:3" ht="18" x14ac:dyDescent="0.2">
      <c r="A41" s="57" t="s">
        <v>155</v>
      </c>
      <c r="B41" s="58" t="s">
        <v>109</v>
      </c>
      <c r="C41" s="23" t="s">
        <v>155</v>
      </c>
    </row>
    <row r="42" spans="1:3" ht="18" x14ac:dyDescent="0.2">
      <c r="A42" s="57" t="s">
        <v>156</v>
      </c>
      <c r="B42" s="58" t="s">
        <v>111</v>
      </c>
      <c r="C42" s="22" t="s">
        <v>156</v>
      </c>
    </row>
    <row r="43" spans="1:3" ht="18" x14ac:dyDescent="0.2">
      <c r="A43" s="57" t="s">
        <v>157</v>
      </c>
      <c r="B43" s="58" t="s">
        <v>258</v>
      </c>
      <c r="C43" s="23" t="s">
        <v>157</v>
      </c>
    </row>
    <row r="44" spans="1:3" ht="18" x14ac:dyDescent="0.2">
      <c r="A44" s="57" t="s">
        <v>158</v>
      </c>
      <c r="B44" s="58" t="s">
        <v>114</v>
      </c>
      <c r="C44" s="22" t="s">
        <v>158</v>
      </c>
    </row>
    <row r="45" spans="1:3" ht="18" x14ac:dyDescent="0.2">
      <c r="A45" s="57" t="s">
        <v>159</v>
      </c>
      <c r="B45" s="58" t="s">
        <v>125</v>
      </c>
      <c r="C45" s="23" t="s">
        <v>159</v>
      </c>
    </row>
    <row r="46" spans="1:3" ht="18" x14ac:dyDescent="0.2">
      <c r="A46" s="57" t="s">
        <v>160</v>
      </c>
      <c r="B46" s="58" t="s">
        <v>123</v>
      </c>
      <c r="C46" s="22" t="s">
        <v>160</v>
      </c>
    </row>
    <row r="47" spans="1:3" ht="18" x14ac:dyDescent="0.2">
      <c r="A47" s="57" t="s">
        <v>161</v>
      </c>
      <c r="B47" s="63" t="s">
        <v>190</v>
      </c>
      <c r="C47" s="23" t="s">
        <v>161</v>
      </c>
    </row>
    <row r="48" spans="1:3" ht="18" x14ac:dyDescent="0.2">
      <c r="A48" s="57" t="s">
        <v>162</v>
      </c>
      <c r="B48" s="58" t="s">
        <v>250</v>
      </c>
      <c r="C48" s="22" t="s">
        <v>162</v>
      </c>
    </row>
    <row r="49" spans="1:3" ht="18" x14ac:dyDescent="0.2">
      <c r="A49" s="57" t="s">
        <v>163</v>
      </c>
      <c r="B49" s="65" t="s">
        <v>279</v>
      </c>
      <c r="C49" s="23" t="s">
        <v>163</v>
      </c>
    </row>
    <row r="50" spans="1:3" ht="18" x14ac:dyDescent="0.2">
      <c r="A50" s="57" t="s">
        <v>164</v>
      </c>
      <c r="B50" s="58" t="s">
        <v>198</v>
      </c>
      <c r="C50" s="22" t="s">
        <v>164</v>
      </c>
    </row>
    <row r="51" spans="1:3" ht="18" x14ac:dyDescent="0.2">
      <c r="A51" s="57" t="s">
        <v>165</v>
      </c>
      <c r="B51" s="58" t="s">
        <v>195</v>
      </c>
      <c r="C51" s="23" t="s">
        <v>165</v>
      </c>
    </row>
    <row r="52" spans="1:3" ht="18" x14ac:dyDescent="0.2">
      <c r="A52" s="57" t="s">
        <v>166</v>
      </c>
      <c r="B52" s="58" t="s">
        <v>211</v>
      </c>
      <c r="C52" s="22" t="s">
        <v>166</v>
      </c>
    </row>
    <row r="53" spans="1:3" ht="18" x14ac:dyDescent="0.2">
      <c r="A53" s="57" t="s">
        <v>167</v>
      </c>
      <c r="B53" s="58" t="s">
        <v>196</v>
      </c>
      <c r="C53" s="23" t="s">
        <v>167</v>
      </c>
    </row>
    <row r="54" spans="1:3" ht="18" x14ac:dyDescent="0.2">
      <c r="A54" s="57" t="s">
        <v>168</v>
      </c>
      <c r="B54" s="58" t="s">
        <v>202</v>
      </c>
      <c r="C54" s="22" t="s">
        <v>168</v>
      </c>
    </row>
    <row r="55" spans="1:3" ht="18" x14ac:dyDescent="0.2">
      <c r="A55" s="57" t="s">
        <v>169</v>
      </c>
      <c r="B55" s="58" t="s">
        <v>203</v>
      </c>
      <c r="C55" s="23" t="s">
        <v>169</v>
      </c>
    </row>
    <row r="56" spans="1:3" ht="18" x14ac:dyDescent="0.2">
      <c r="A56" s="57" t="s">
        <v>170</v>
      </c>
      <c r="B56" s="58" t="s">
        <v>252</v>
      </c>
      <c r="C56" s="22" t="s">
        <v>170</v>
      </c>
    </row>
    <row r="57" spans="1:3" ht="18" x14ac:dyDescent="0.2">
      <c r="A57" s="57" t="s">
        <v>171</v>
      </c>
      <c r="B57" s="63" t="s">
        <v>197</v>
      </c>
      <c r="C57" s="23" t="s">
        <v>171</v>
      </c>
    </row>
    <row r="58" spans="1:3" ht="18" x14ac:dyDescent="0.2">
      <c r="A58" s="57" t="s">
        <v>172</v>
      </c>
      <c r="B58" s="63" t="s">
        <v>204</v>
      </c>
      <c r="C58" s="22" t="s">
        <v>172</v>
      </c>
    </row>
    <row r="59" spans="1:3" ht="18" x14ac:dyDescent="0.2">
      <c r="A59" s="57" t="s">
        <v>173</v>
      </c>
      <c r="B59" s="65" t="s">
        <v>280</v>
      </c>
      <c r="C59" s="23" t="s">
        <v>173</v>
      </c>
    </row>
    <row r="60" spans="1:3" ht="18" x14ac:dyDescent="0.2">
      <c r="A60" s="57" t="s">
        <v>174</v>
      </c>
      <c r="B60" s="65" t="s">
        <v>356</v>
      </c>
      <c r="C60" s="22" t="s">
        <v>174</v>
      </c>
    </row>
    <row r="61" spans="1:3" ht="18" x14ac:dyDescent="0.2">
      <c r="A61" s="57" t="s">
        <v>175</v>
      </c>
      <c r="B61" s="65" t="s">
        <v>372</v>
      </c>
      <c r="C61" s="23" t="s">
        <v>175</v>
      </c>
    </row>
    <row r="62" spans="1:3" ht="18" x14ac:dyDescent="0.2">
      <c r="A62" s="57" t="s">
        <v>176</v>
      </c>
      <c r="B62" s="63" t="s">
        <v>360</v>
      </c>
      <c r="C62" s="22" t="s">
        <v>176</v>
      </c>
    </row>
    <row r="63" spans="1:3" ht="18" x14ac:dyDescent="0.2">
      <c r="A63" s="57" t="s">
        <v>177</v>
      </c>
      <c r="B63" s="63" t="s">
        <v>106</v>
      </c>
      <c r="C63" s="23" t="s">
        <v>177</v>
      </c>
    </row>
    <row r="64" spans="1:3" ht="18" x14ac:dyDescent="0.2">
      <c r="A64" s="57" t="s">
        <v>178</v>
      </c>
      <c r="B64" s="63" t="s">
        <v>214</v>
      </c>
      <c r="C64" s="22" t="s">
        <v>178</v>
      </c>
    </row>
    <row r="65" spans="1:3" ht="18" x14ac:dyDescent="0.2">
      <c r="A65" s="57" t="s">
        <v>179</v>
      </c>
      <c r="B65" s="63" t="s">
        <v>69</v>
      </c>
      <c r="C65" s="23" t="s">
        <v>179</v>
      </c>
    </row>
    <row r="66" spans="1:3" ht="18" x14ac:dyDescent="0.2">
      <c r="A66" s="57" t="s">
        <v>180</v>
      </c>
      <c r="B66" s="66" t="s">
        <v>200</v>
      </c>
      <c r="C66" s="22" t="s">
        <v>180</v>
      </c>
    </row>
    <row r="67" spans="1:3" ht="18" x14ac:dyDescent="0.2">
      <c r="A67" s="57" t="s">
        <v>181</v>
      </c>
      <c r="B67" s="66" t="s">
        <v>222</v>
      </c>
      <c r="C67" s="23" t="s">
        <v>181</v>
      </c>
    </row>
    <row r="68" spans="1:3" ht="18" x14ac:dyDescent="0.2">
      <c r="A68" s="57" t="s">
        <v>182</v>
      </c>
      <c r="B68" s="63" t="s">
        <v>364</v>
      </c>
      <c r="C68" s="22" t="s">
        <v>182</v>
      </c>
    </row>
    <row r="69" spans="1:3" ht="18" x14ac:dyDescent="0.2">
      <c r="A69" s="57" t="s">
        <v>183</v>
      </c>
      <c r="B69" s="69" t="s">
        <v>193</v>
      </c>
      <c r="C69" s="23" t="s">
        <v>183</v>
      </c>
    </row>
    <row r="70" spans="1:3" ht="18" x14ac:dyDescent="0.2">
      <c r="A70" s="57" t="s">
        <v>184</v>
      </c>
      <c r="B70" s="70" t="s">
        <v>255</v>
      </c>
      <c r="C70" s="22" t="s">
        <v>184</v>
      </c>
    </row>
    <row r="71" spans="1:3" ht="18" x14ac:dyDescent="0.2">
      <c r="A71" s="57" t="s">
        <v>185</v>
      </c>
      <c r="B71" s="66" t="s">
        <v>373</v>
      </c>
      <c r="C71" s="23" t="s">
        <v>185</v>
      </c>
    </row>
    <row r="72" spans="1:3" ht="18" x14ac:dyDescent="0.2">
      <c r="A72" s="57" t="s">
        <v>186</v>
      </c>
      <c r="B72" s="58" t="s">
        <v>370</v>
      </c>
      <c r="C72" s="22" t="s">
        <v>186</v>
      </c>
    </row>
    <row r="73" spans="1:3" ht="18" x14ac:dyDescent="0.2">
      <c r="A73" s="57" t="s">
        <v>187</v>
      </c>
      <c r="B73" s="77" t="s">
        <v>269</v>
      </c>
      <c r="C73" s="23" t="s">
        <v>187</v>
      </c>
    </row>
    <row r="74" spans="1:3" ht="15.75" x14ac:dyDescent="0.2">
      <c r="C74" s="11" t="s">
        <v>60</v>
      </c>
    </row>
    <row r="75" spans="1:3" ht="15.75" x14ac:dyDescent="0.2">
      <c r="C75" s="12"/>
    </row>
    <row r="76" spans="1:3" ht="15.75" x14ac:dyDescent="0.2">
      <c r="C76" s="12"/>
    </row>
    <row r="77" spans="1:3" ht="15.75" x14ac:dyDescent="0.2">
      <c r="C77" s="12"/>
    </row>
    <row r="78" spans="1:3" ht="15.75" x14ac:dyDescent="0.2">
      <c r="C78" s="3" t="s">
        <v>61</v>
      </c>
    </row>
    <row r="79" spans="1:3" ht="15.75" x14ac:dyDescent="0.2">
      <c r="C79" s="11" t="s">
        <v>261</v>
      </c>
    </row>
  </sheetData>
  <mergeCells count="1">
    <mergeCell ref="A10:C10"/>
  </mergeCells>
  <pageMargins left="0.70866141732283472" right="0.39370078740157483" top="0.74803149606299213" bottom="0.74803149606299213" header="0.31496062992125984" footer="0.31496062992125984"/>
  <pageSetup paperSize="1000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4"/>
  <sheetViews>
    <sheetView topLeftCell="A12" workbookViewId="0">
      <selection activeCell="E26" sqref="E26"/>
    </sheetView>
  </sheetViews>
  <sheetFormatPr defaultColWidth="26.7109375" defaultRowHeight="12.75" x14ac:dyDescent="0.2"/>
  <cols>
    <col min="1" max="1" width="5.140625" customWidth="1"/>
    <col min="4" max="4" width="6.85546875" customWidth="1"/>
  </cols>
  <sheetData>
    <row r="1" spans="1:26" ht="20.100000000000001" customHeight="1" thickBot="1" x14ac:dyDescent="0.35">
      <c r="A1" s="153" t="s">
        <v>352</v>
      </c>
      <c r="B1" s="154"/>
      <c r="C1" s="154"/>
      <c r="D1" s="154"/>
      <c r="E1" s="154"/>
      <c r="F1" s="15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20.100000000000001" customHeight="1" thickBot="1" x14ac:dyDescent="0.35">
      <c r="A2" s="156" t="s">
        <v>345</v>
      </c>
      <c r="B2" s="157"/>
      <c r="C2" s="157"/>
      <c r="D2" s="157"/>
      <c r="E2" s="157"/>
      <c r="F2" s="158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20.100000000000001" customHeight="1" thickBot="1" x14ac:dyDescent="0.25">
      <c r="A3" s="131" t="s">
        <v>287</v>
      </c>
      <c r="B3" s="132" t="s">
        <v>291</v>
      </c>
      <c r="C3" s="132" t="s">
        <v>6</v>
      </c>
      <c r="D3" s="131" t="s">
        <v>287</v>
      </c>
      <c r="E3" s="132" t="s">
        <v>291</v>
      </c>
      <c r="F3" s="132" t="s">
        <v>6</v>
      </c>
      <c r="G3" s="129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0.100000000000001" customHeight="1" thickBot="1" x14ac:dyDescent="0.25">
      <c r="A4" s="133">
        <v>1</v>
      </c>
      <c r="B4" s="134" t="s">
        <v>59</v>
      </c>
      <c r="C4" s="134" t="s">
        <v>231</v>
      </c>
      <c r="D4" s="133">
        <v>38</v>
      </c>
      <c r="E4" s="134" t="s">
        <v>125</v>
      </c>
      <c r="F4" s="134" t="s">
        <v>192</v>
      </c>
      <c r="G4" s="129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0.100000000000001" customHeight="1" thickBot="1" x14ac:dyDescent="0.25">
      <c r="A5" s="133">
        <v>2</v>
      </c>
      <c r="B5" s="134" t="s">
        <v>68</v>
      </c>
      <c r="C5" s="134" t="s">
        <v>66</v>
      </c>
      <c r="D5" s="133">
        <v>39</v>
      </c>
      <c r="E5" s="134" t="s">
        <v>69</v>
      </c>
      <c r="F5" s="134" t="s">
        <v>71</v>
      </c>
      <c r="G5" s="129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0.100000000000001" customHeight="1" thickBot="1" x14ac:dyDescent="0.25">
      <c r="A6" s="133">
        <v>3</v>
      </c>
      <c r="B6" s="134" t="s">
        <v>204</v>
      </c>
      <c r="C6" s="134" t="s">
        <v>353</v>
      </c>
      <c r="D6" s="133">
        <v>40</v>
      </c>
      <c r="E6" s="134" t="s">
        <v>109</v>
      </c>
      <c r="F6" s="134" t="s">
        <v>110</v>
      </c>
      <c r="G6" s="129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0.100000000000001" customHeight="1" thickBot="1" x14ac:dyDescent="0.25">
      <c r="A7" s="133">
        <v>4</v>
      </c>
      <c r="B7" s="48" t="s">
        <v>356</v>
      </c>
      <c r="C7" s="137" t="s">
        <v>357</v>
      </c>
      <c r="D7" s="133">
        <v>41</v>
      </c>
      <c r="E7" s="134" t="s">
        <v>215</v>
      </c>
      <c r="F7" s="134" t="s">
        <v>70</v>
      </c>
      <c r="G7" s="129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0.100000000000001" customHeight="1" thickBot="1" x14ac:dyDescent="0.25">
      <c r="A8" s="133">
        <v>5</v>
      </c>
      <c r="B8" s="134" t="s">
        <v>254</v>
      </c>
      <c r="C8" s="134" t="s">
        <v>237</v>
      </c>
      <c r="D8" s="133">
        <v>42</v>
      </c>
      <c r="E8" s="134" t="s">
        <v>251</v>
      </c>
      <c r="F8" s="134" t="s">
        <v>27</v>
      </c>
      <c r="G8" s="129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0.100000000000001" customHeight="1" thickBot="1" x14ac:dyDescent="0.25">
      <c r="A9" s="133">
        <v>6</v>
      </c>
      <c r="B9" s="134" t="s">
        <v>203</v>
      </c>
      <c r="C9" s="134" t="s">
        <v>240</v>
      </c>
      <c r="D9" s="133">
        <v>43</v>
      </c>
      <c r="E9" s="134" t="s">
        <v>281</v>
      </c>
      <c r="F9" s="134" t="s">
        <v>73</v>
      </c>
      <c r="G9" s="129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0.100000000000001" customHeight="1" thickBot="1" x14ac:dyDescent="0.25">
      <c r="A10" s="133">
        <v>7</v>
      </c>
      <c r="B10" s="134" t="s">
        <v>197</v>
      </c>
      <c r="C10" s="134" t="s">
        <v>256</v>
      </c>
      <c r="D10" s="133">
        <v>44</v>
      </c>
      <c r="E10" s="134" t="s">
        <v>75</v>
      </c>
      <c r="F10" s="134" t="s">
        <v>23</v>
      </c>
      <c r="G10" s="129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0.100000000000001" customHeight="1" thickBot="1" x14ac:dyDescent="0.25">
      <c r="A11" s="133">
        <v>8</v>
      </c>
      <c r="B11" s="134" t="s">
        <v>196</v>
      </c>
      <c r="C11" s="134" t="s">
        <v>239</v>
      </c>
      <c r="D11" s="133">
        <v>45</v>
      </c>
      <c r="E11" s="134" t="s">
        <v>114</v>
      </c>
      <c r="F11" s="134" t="s">
        <v>113</v>
      </c>
      <c r="G11" s="129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0.100000000000001" customHeight="1" thickBot="1" x14ac:dyDescent="0.25">
      <c r="A12" s="133">
        <v>9</v>
      </c>
      <c r="B12" s="134" t="s">
        <v>193</v>
      </c>
      <c r="C12" s="134" t="s">
        <v>194</v>
      </c>
      <c r="D12" s="133">
        <v>46</v>
      </c>
      <c r="E12" s="134" t="s">
        <v>195</v>
      </c>
      <c r="F12" s="134" t="s">
        <v>238</v>
      </c>
      <c r="G12" s="129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0.100000000000001" customHeight="1" thickBot="1" x14ac:dyDescent="0.25">
      <c r="A13" s="133">
        <v>10</v>
      </c>
      <c r="B13" s="134" t="s">
        <v>99</v>
      </c>
      <c r="C13" s="134" t="s">
        <v>228</v>
      </c>
      <c r="D13" s="133">
        <v>47</v>
      </c>
      <c r="E13" s="134" t="s">
        <v>105</v>
      </c>
      <c r="F13" s="134" t="s">
        <v>354</v>
      </c>
      <c r="G13" s="129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0.100000000000001" customHeight="1" thickBot="1" x14ac:dyDescent="0.25">
      <c r="A14" s="133">
        <v>11</v>
      </c>
      <c r="B14" s="134" t="s">
        <v>94</v>
      </c>
      <c r="C14" s="134" t="s">
        <v>65</v>
      </c>
      <c r="D14" s="133">
        <v>48</v>
      </c>
      <c r="E14" s="134" t="s">
        <v>280</v>
      </c>
      <c r="F14" s="134" t="s">
        <v>290</v>
      </c>
      <c r="G14" s="129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0.100000000000001" customHeight="1" thickBot="1" x14ac:dyDescent="0.25">
      <c r="A15" s="133">
        <v>12</v>
      </c>
      <c r="B15" s="134" t="s">
        <v>221</v>
      </c>
      <c r="C15" s="134" t="s">
        <v>227</v>
      </c>
      <c r="D15" s="133">
        <v>49</v>
      </c>
      <c r="E15" s="134" t="s">
        <v>200</v>
      </c>
      <c r="F15" s="134" t="s">
        <v>201</v>
      </c>
      <c r="G15" s="129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0.100000000000001" customHeight="1" thickBot="1" x14ac:dyDescent="0.25">
      <c r="A16" s="133">
        <v>13</v>
      </c>
      <c r="B16" s="134" t="s">
        <v>222</v>
      </c>
      <c r="C16" s="134" t="s">
        <v>219</v>
      </c>
      <c r="D16" s="133">
        <v>50</v>
      </c>
      <c r="E16" s="134" t="s">
        <v>98</v>
      </c>
      <c r="F16" s="134" t="s">
        <v>33</v>
      </c>
      <c r="G16" s="129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0.100000000000001" customHeight="1" thickBot="1" x14ac:dyDescent="0.25">
      <c r="A17" s="133">
        <v>14</v>
      </c>
      <c r="B17" s="134" t="s">
        <v>250</v>
      </c>
      <c r="C17" s="134" t="s">
        <v>209</v>
      </c>
      <c r="D17" s="133">
        <v>51</v>
      </c>
      <c r="E17" s="134" t="s">
        <v>211</v>
      </c>
      <c r="F17" s="134" t="s">
        <v>212</v>
      </c>
      <c r="G17" s="129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0.100000000000001" customHeight="1" thickBot="1" x14ac:dyDescent="0.25">
      <c r="A18" s="133">
        <v>15</v>
      </c>
      <c r="B18" s="134" t="s">
        <v>31</v>
      </c>
      <c r="C18" s="134" t="s">
        <v>232</v>
      </c>
      <c r="D18" s="133">
        <v>52</v>
      </c>
      <c r="E18" s="134" t="s">
        <v>104</v>
      </c>
      <c r="F18" s="134" t="s">
        <v>234</v>
      </c>
      <c r="G18" s="129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0.100000000000001" customHeight="1" thickBot="1" x14ac:dyDescent="0.25">
      <c r="A19" s="133">
        <v>16</v>
      </c>
      <c r="B19" s="134" t="s">
        <v>37</v>
      </c>
      <c r="C19" s="134" t="s">
        <v>233</v>
      </c>
      <c r="D19" s="133">
        <v>53</v>
      </c>
      <c r="E19" s="134" t="s">
        <v>258</v>
      </c>
      <c r="F19" s="135" t="s">
        <v>115</v>
      </c>
      <c r="G19" s="129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0.100000000000001" customHeight="1" thickBot="1" x14ac:dyDescent="0.25">
      <c r="A20" s="133">
        <v>17</v>
      </c>
      <c r="B20" s="134" t="s">
        <v>100</v>
      </c>
      <c r="C20" s="134" t="s">
        <v>46</v>
      </c>
      <c r="D20" s="133">
        <v>54</v>
      </c>
      <c r="E20" s="134" t="s">
        <v>123</v>
      </c>
      <c r="F20" s="134" t="s">
        <v>124</v>
      </c>
      <c r="G20" s="129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20.100000000000001" customHeight="1" thickBot="1" x14ac:dyDescent="0.25">
      <c r="A21" s="133">
        <v>18</v>
      </c>
      <c r="B21" s="134" t="s">
        <v>107</v>
      </c>
      <c r="C21" s="134" t="s">
        <v>36</v>
      </c>
      <c r="D21" s="133">
        <v>55</v>
      </c>
      <c r="E21" s="134" t="s">
        <v>214</v>
      </c>
      <c r="F21" s="134" t="s">
        <v>57</v>
      </c>
      <c r="G21" s="129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0.100000000000001" customHeight="1" thickBot="1" x14ac:dyDescent="0.25">
      <c r="A22" s="133">
        <v>19</v>
      </c>
      <c r="B22" s="134" t="s">
        <v>207</v>
      </c>
      <c r="C22" s="134" t="s">
        <v>208</v>
      </c>
      <c r="D22" s="133">
        <v>56</v>
      </c>
      <c r="E22" s="134" t="s">
        <v>76</v>
      </c>
      <c r="F22" s="134" t="s">
        <v>52</v>
      </c>
      <c r="G22" s="129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20.100000000000001" customHeight="1" thickBot="1" x14ac:dyDescent="0.25">
      <c r="A23" s="133">
        <v>20</v>
      </c>
      <c r="B23" s="134" t="s">
        <v>122</v>
      </c>
      <c r="C23" s="134" t="s">
        <v>28</v>
      </c>
      <c r="D23" s="133">
        <v>57</v>
      </c>
      <c r="E23" s="134" t="s">
        <v>108</v>
      </c>
      <c r="F23" s="134" t="s">
        <v>236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0.100000000000001" customHeight="1" thickBot="1" x14ac:dyDescent="0.25">
      <c r="A24" s="133">
        <v>21</v>
      </c>
      <c r="B24" s="134" t="s">
        <v>92</v>
      </c>
      <c r="C24" s="134" t="s">
        <v>93</v>
      </c>
      <c r="D24" s="133">
        <v>58</v>
      </c>
      <c r="E24" s="134" t="s">
        <v>103</v>
      </c>
      <c r="F24" s="134" t="s">
        <v>235</v>
      </c>
      <c r="G24" s="12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20.100000000000001" customHeight="1" thickBot="1" x14ac:dyDescent="0.25">
      <c r="A25" s="133">
        <v>22</v>
      </c>
      <c r="B25" s="134" t="s">
        <v>244</v>
      </c>
      <c r="C25" s="134" t="s">
        <v>246</v>
      </c>
      <c r="D25" s="133">
        <v>59</v>
      </c>
      <c r="E25" s="134" t="s">
        <v>190</v>
      </c>
      <c r="F25" s="134" t="s">
        <v>220</v>
      </c>
      <c r="G25" s="130"/>
      <c r="H25" s="59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20.100000000000001" customHeight="1" thickBot="1" x14ac:dyDescent="0.25">
      <c r="A26" s="133">
        <v>23</v>
      </c>
      <c r="B26" s="134" t="s">
        <v>25</v>
      </c>
      <c r="C26" s="134" t="s">
        <v>26</v>
      </c>
      <c r="D26" s="133">
        <v>60</v>
      </c>
      <c r="E26" s="65" t="s">
        <v>358</v>
      </c>
      <c r="F26" s="59" t="s">
        <v>359</v>
      </c>
      <c r="G26" s="12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20.100000000000001" customHeight="1" thickBot="1" x14ac:dyDescent="0.25">
      <c r="A27" s="133">
        <v>24</v>
      </c>
      <c r="B27" s="134" t="s">
        <v>245</v>
      </c>
      <c r="C27" s="134" t="s">
        <v>247</v>
      </c>
      <c r="D27" s="133">
        <v>61</v>
      </c>
      <c r="E27" s="134" t="s">
        <v>83</v>
      </c>
      <c r="F27" s="134" t="s">
        <v>53</v>
      </c>
      <c r="G27" s="129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0.100000000000001" customHeight="1" thickBot="1" x14ac:dyDescent="0.25">
      <c r="A28" s="133">
        <v>25</v>
      </c>
      <c r="B28" s="134" t="s">
        <v>252</v>
      </c>
      <c r="C28" s="134" t="s">
        <v>241</v>
      </c>
      <c r="D28" s="133">
        <v>62</v>
      </c>
      <c r="E28" s="134" t="s">
        <v>121</v>
      </c>
      <c r="F28" s="134" t="s">
        <v>41</v>
      </c>
      <c r="G28" s="12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20.100000000000001" customHeight="1" thickBot="1" x14ac:dyDescent="0.25">
      <c r="A29" s="133">
        <v>26</v>
      </c>
      <c r="B29" s="134" t="s">
        <v>267</v>
      </c>
      <c r="C29" s="134" t="s">
        <v>268</v>
      </c>
      <c r="D29" s="133">
        <v>63</v>
      </c>
      <c r="E29" s="134" t="s">
        <v>47</v>
      </c>
      <c r="F29" s="134" t="s">
        <v>48</v>
      </c>
      <c r="G29" s="129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0.100000000000001" customHeight="1" thickBot="1" x14ac:dyDescent="0.25">
      <c r="A30" s="133">
        <v>27</v>
      </c>
      <c r="B30" s="134" t="s">
        <v>279</v>
      </c>
      <c r="C30" s="134" t="s">
        <v>282</v>
      </c>
      <c r="D30" s="133">
        <v>64</v>
      </c>
      <c r="E30" s="134" t="s">
        <v>255</v>
      </c>
      <c r="F30" s="134" t="s">
        <v>199</v>
      </c>
      <c r="G30" s="129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0.100000000000001" customHeight="1" thickBot="1" x14ac:dyDescent="0.25">
      <c r="A31" s="133">
        <v>28</v>
      </c>
      <c r="B31" s="134" t="s">
        <v>198</v>
      </c>
      <c r="C31" s="134" t="s">
        <v>210</v>
      </c>
      <c r="D31" s="133">
        <v>65</v>
      </c>
      <c r="E31" s="134" t="s">
        <v>202</v>
      </c>
      <c r="F31" s="134" t="s">
        <v>213</v>
      </c>
      <c r="G31" s="129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20.100000000000001" customHeight="1" thickBot="1" x14ac:dyDescent="0.25">
      <c r="A32" s="133">
        <v>29</v>
      </c>
      <c r="B32" s="134" t="s">
        <v>106</v>
      </c>
      <c r="C32" s="134" t="s">
        <v>55</v>
      </c>
      <c r="D32" s="133">
        <v>66</v>
      </c>
      <c r="E32" s="134" t="s">
        <v>101</v>
      </c>
      <c r="F32" s="134" t="s">
        <v>205</v>
      </c>
      <c r="G32" s="129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20.100000000000001" customHeight="1" thickBot="1" x14ac:dyDescent="0.25">
      <c r="A33" s="133">
        <v>30</v>
      </c>
      <c r="B33" s="134" t="s">
        <v>74</v>
      </c>
      <c r="C33" s="134" t="s">
        <v>54</v>
      </c>
      <c r="D33" s="133">
        <v>67</v>
      </c>
      <c r="E33" s="134" t="s">
        <v>102</v>
      </c>
      <c r="F33" s="134" t="s">
        <v>82</v>
      </c>
      <c r="G33" s="129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20.100000000000001" customHeight="1" thickBot="1" x14ac:dyDescent="0.25">
      <c r="A34" s="133">
        <v>31</v>
      </c>
      <c r="B34" s="134" t="s">
        <v>269</v>
      </c>
      <c r="C34" s="134" t="s">
        <v>288</v>
      </c>
      <c r="D34" s="136"/>
      <c r="E34" s="136"/>
      <c r="F34" s="136"/>
      <c r="G34" s="129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20.100000000000001" customHeight="1" thickBot="1" x14ac:dyDescent="0.25">
      <c r="A35" s="133">
        <v>32</v>
      </c>
      <c r="B35" s="134" t="s">
        <v>95</v>
      </c>
      <c r="C35" s="134" t="s">
        <v>63</v>
      </c>
      <c r="D35" s="136"/>
      <c r="E35" s="136"/>
      <c r="F35" s="136"/>
      <c r="G35" s="129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0.100000000000001" customHeight="1" thickBot="1" x14ac:dyDescent="0.25">
      <c r="A36" s="133">
        <v>33</v>
      </c>
      <c r="B36" s="134" t="s">
        <v>96</v>
      </c>
      <c r="C36" s="134" t="s">
        <v>42</v>
      </c>
      <c r="D36" s="136"/>
      <c r="E36" s="136"/>
      <c r="F36" s="136"/>
      <c r="G36" s="129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20.100000000000001" customHeight="1" thickBot="1" x14ac:dyDescent="0.25">
      <c r="A37" s="133">
        <v>34</v>
      </c>
      <c r="B37" s="134" t="s">
        <v>111</v>
      </c>
      <c r="C37" s="134" t="s">
        <v>112</v>
      </c>
      <c r="D37" s="136"/>
      <c r="E37" s="136"/>
      <c r="F37" s="136"/>
      <c r="G37" s="129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20.100000000000001" customHeight="1" thickBot="1" x14ac:dyDescent="0.25">
      <c r="A38" s="133">
        <v>35</v>
      </c>
      <c r="B38" s="134" t="s">
        <v>278</v>
      </c>
      <c r="C38" s="134" t="s">
        <v>49</v>
      </c>
      <c r="D38" s="136"/>
      <c r="E38" s="136"/>
      <c r="F38" s="136"/>
      <c r="G38" s="129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20.100000000000001" customHeight="1" thickBot="1" x14ac:dyDescent="0.25">
      <c r="A39" s="133">
        <v>36</v>
      </c>
      <c r="B39" s="134" t="s">
        <v>44</v>
      </c>
      <c r="C39" s="134" t="s">
        <v>45</v>
      </c>
      <c r="D39" s="136"/>
      <c r="E39" s="136"/>
      <c r="F39" s="136"/>
      <c r="G39" s="129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20.100000000000001" customHeight="1" x14ac:dyDescent="0.2">
      <c r="A40" s="133">
        <v>37</v>
      </c>
      <c r="B40" s="134" t="s">
        <v>125</v>
      </c>
      <c r="C40" s="134" t="s">
        <v>192</v>
      </c>
      <c r="D40" s="114"/>
      <c r="E40" s="114"/>
      <c r="F40" s="114"/>
    </row>
    <row r="41" spans="1:26" ht="20.100000000000001" customHeight="1" x14ac:dyDescent="0.2"/>
    <row r="42" spans="1:26" ht="20.100000000000001" customHeight="1" x14ac:dyDescent="0.2"/>
    <row r="43" spans="1:26" ht="20.100000000000001" customHeight="1" x14ac:dyDescent="0.2"/>
    <row r="44" spans="1:26" ht="20.100000000000001" customHeight="1" x14ac:dyDescent="0.2"/>
    <row r="45" spans="1:26" ht="20.100000000000001" customHeight="1" x14ac:dyDescent="0.2"/>
    <row r="46" spans="1:26" ht="20.100000000000001" customHeight="1" x14ac:dyDescent="0.2"/>
    <row r="47" spans="1:26" ht="20.100000000000001" customHeight="1" x14ac:dyDescent="0.2"/>
    <row r="48" spans="1:2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4"/>
  <sheetViews>
    <sheetView topLeftCell="A22" workbookViewId="0">
      <selection activeCell="C5" sqref="C5"/>
    </sheetView>
  </sheetViews>
  <sheetFormatPr defaultRowHeight="12.75" x14ac:dyDescent="0.2"/>
  <cols>
    <col min="1" max="1" width="5.28515625" customWidth="1"/>
    <col min="2" max="2" width="40.5703125" customWidth="1"/>
    <col min="3" max="3" width="35.5703125" customWidth="1"/>
  </cols>
  <sheetData>
    <row r="1" spans="1:3" ht="14.25" x14ac:dyDescent="0.2">
      <c r="A1" s="142" t="s">
        <v>333</v>
      </c>
      <c r="B1" s="142"/>
      <c r="C1" s="142"/>
    </row>
    <row r="3" spans="1:3" s="56" customFormat="1" ht="20.100000000000001" customHeight="1" x14ac:dyDescent="0.25">
      <c r="A3" s="54" t="s">
        <v>4</v>
      </c>
      <c r="B3" s="55" t="s">
        <v>260</v>
      </c>
      <c r="C3" s="54" t="s">
        <v>336</v>
      </c>
    </row>
    <row r="4" spans="1:3" ht="20.100000000000001" customHeight="1" x14ac:dyDescent="0.2">
      <c r="A4" s="57" t="s">
        <v>126</v>
      </c>
      <c r="B4" s="58" t="s">
        <v>59</v>
      </c>
      <c r="C4" s="22">
        <v>3200000</v>
      </c>
    </row>
    <row r="5" spans="1:3" ht="20.100000000000001" customHeight="1" x14ac:dyDescent="0.2">
      <c r="A5" s="57" t="s">
        <v>127</v>
      </c>
      <c r="B5" s="58" t="s">
        <v>75</v>
      </c>
      <c r="C5" s="23">
        <v>200000</v>
      </c>
    </row>
    <row r="6" spans="1:3" ht="20.100000000000001" customHeight="1" x14ac:dyDescent="0.2">
      <c r="A6" s="57" t="s">
        <v>128</v>
      </c>
      <c r="B6" s="58" t="s">
        <v>25</v>
      </c>
      <c r="C6" s="22">
        <v>3200000</v>
      </c>
    </row>
    <row r="7" spans="1:3" ht="20.100000000000001" customHeight="1" x14ac:dyDescent="0.2">
      <c r="A7" s="57" t="s">
        <v>129</v>
      </c>
      <c r="B7" s="58" t="s">
        <v>122</v>
      </c>
      <c r="C7" s="23">
        <v>200000</v>
      </c>
    </row>
    <row r="8" spans="1:3" ht="20.100000000000001" customHeight="1" x14ac:dyDescent="0.2">
      <c r="A8" s="57" t="s">
        <v>130</v>
      </c>
      <c r="B8" s="58" t="s">
        <v>31</v>
      </c>
      <c r="C8" s="22">
        <v>200000</v>
      </c>
    </row>
    <row r="9" spans="1:3" ht="20.100000000000001" customHeight="1" x14ac:dyDescent="0.2">
      <c r="A9" s="57" t="s">
        <v>131</v>
      </c>
      <c r="B9" s="58" t="s">
        <v>251</v>
      </c>
      <c r="C9" s="23">
        <v>3200000</v>
      </c>
    </row>
    <row r="10" spans="1:3" ht="20.100000000000001" customHeight="1" x14ac:dyDescent="0.2">
      <c r="A10" s="57" t="s">
        <v>132</v>
      </c>
      <c r="B10" s="58" t="s">
        <v>98</v>
      </c>
      <c r="C10" s="22">
        <v>200000</v>
      </c>
    </row>
    <row r="11" spans="1:3" ht="20.100000000000001" customHeight="1" x14ac:dyDescent="0.2">
      <c r="A11" s="57" t="s">
        <v>133</v>
      </c>
      <c r="B11" s="58" t="s">
        <v>107</v>
      </c>
      <c r="C11" s="23">
        <v>3200000</v>
      </c>
    </row>
    <row r="12" spans="1:3" ht="20.100000000000001" customHeight="1" x14ac:dyDescent="0.2">
      <c r="A12" s="57" t="s">
        <v>134</v>
      </c>
      <c r="B12" s="58" t="s">
        <v>37</v>
      </c>
      <c r="C12" s="22">
        <v>3200000</v>
      </c>
    </row>
    <row r="13" spans="1:3" ht="20.100000000000001" customHeight="1" x14ac:dyDescent="0.2">
      <c r="A13" s="57" t="s">
        <v>135</v>
      </c>
      <c r="B13" s="58" t="s">
        <v>121</v>
      </c>
      <c r="C13" s="23">
        <v>3200000</v>
      </c>
    </row>
    <row r="14" spans="1:3" ht="20.100000000000001" customHeight="1" x14ac:dyDescent="0.2">
      <c r="A14" s="57" t="s">
        <v>136</v>
      </c>
      <c r="B14" s="58" t="s">
        <v>96</v>
      </c>
      <c r="C14" s="22">
        <v>200000</v>
      </c>
    </row>
    <row r="15" spans="1:3" ht="20.100000000000001" customHeight="1" x14ac:dyDescent="0.2">
      <c r="A15" s="57" t="s">
        <v>137</v>
      </c>
      <c r="B15" s="58" t="s">
        <v>44</v>
      </c>
      <c r="C15" s="23">
        <v>4200000</v>
      </c>
    </row>
    <row r="16" spans="1:3" ht="20.100000000000001" customHeight="1" x14ac:dyDescent="0.2">
      <c r="A16" s="57" t="s">
        <v>138</v>
      </c>
      <c r="B16" s="58" t="s">
        <v>221</v>
      </c>
      <c r="C16" s="22">
        <v>2200000</v>
      </c>
    </row>
    <row r="17" spans="1:3" ht="20.100000000000001" customHeight="1" x14ac:dyDescent="0.2">
      <c r="A17" s="57" t="s">
        <v>139</v>
      </c>
      <c r="B17" s="58" t="s">
        <v>99</v>
      </c>
      <c r="C17" s="23">
        <v>200000</v>
      </c>
    </row>
    <row r="18" spans="1:3" ht="20.100000000000001" customHeight="1" x14ac:dyDescent="0.2">
      <c r="A18" s="57" t="s">
        <v>140</v>
      </c>
      <c r="B18" s="58" t="s">
        <v>100</v>
      </c>
      <c r="C18" s="22">
        <v>200000</v>
      </c>
    </row>
    <row r="19" spans="1:3" ht="20.100000000000001" customHeight="1" x14ac:dyDescent="0.2">
      <c r="A19" s="57" t="s">
        <v>141</v>
      </c>
      <c r="B19" s="58" t="s">
        <v>101</v>
      </c>
      <c r="C19" s="23">
        <v>200000</v>
      </c>
    </row>
    <row r="20" spans="1:3" ht="20.100000000000001" customHeight="1" x14ac:dyDescent="0.2">
      <c r="A20" s="57" t="s">
        <v>142</v>
      </c>
      <c r="B20" s="58" t="s">
        <v>47</v>
      </c>
      <c r="C20" s="22">
        <v>200000</v>
      </c>
    </row>
    <row r="21" spans="1:3" ht="20.100000000000001" customHeight="1" x14ac:dyDescent="0.2">
      <c r="A21" s="57" t="s">
        <v>143</v>
      </c>
      <c r="B21" s="58" t="s">
        <v>102</v>
      </c>
      <c r="C21" s="23">
        <v>200000</v>
      </c>
    </row>
    <row r="22" spans="1:3" ht="20.100000000000001" customHeight="1" x14ac:dyDescent="0.2">
      <c r="A22" s="57" t="s">
        <v>144</v>
      </c>
      <c r="B22" s="58" t="s">
        <v>278</v>
      </c>
      <c r="C22" s="22">
        <v>3200000</v>
      </c>
    </row>
    <row r="23" spans="1:3" ht="20.100000000000001" customHeight="1" x14ac:dyDescent="0.2">
      <c r="A23" s="57" t="s">
        <v>145</v>
      </c>
      <c r="B23" s="58" t="s">
        <v>104</v>
      </c>
      <c r="C23" s="22">
        <v>3200000</v>
      </c>
    </row>
    <row r="24" spans="1:3" ht="20.100000000000001" customHeight="1" x14ac:dyDescent="0.2">
      <c r="A24" s="57" t="s">
        <v>146</v>
      </c>
      <c r="B24" s="58" t="s">
        <v>76</v>
      </c>
      <c r="C24" s="23">
        <v>3200000</v>
      </c>
    </row>
    <row r="25" spans="1:3" ht="20.100000000000001" customHeight="1" x14ac:dyDescent="0.2">
      <c r="A25" s="57" t="s">
        <v>147</v>
      </c>
      <c r="B25" s="58" t="s">
        <v>105</v>
      </c>
      <c r="C25" s="22"/>
    </row>
    <row r="26" spans="1:3" ht="20.100000000000001" customHeight="1" x14ac:dyDescent="0.2">
      <c r="A26" s="57" t="s">
        <v>148</v>
      </c>
      <c r="B26" s="58" t="s">
        <v>83</v>
      </c>
      <c r="C26" s="23">
        <v>3200000</v>
      </c>
    </row>
    <row r="27" spans="1:3" ht="20.100000000000001" customHeight="1" x14ac:dyDescent="0.2">
      <c r="A27" s="57" t="s">
        <v>149</v>
      </c>
      <c r="B27" s="58" t="s">
        <v>95</v>
      </c>
      <c r="C27" s="22">
        <v>200000</v>
      </c>
    </row>
    <row r="28" spans="1:3" ht="20.100000000000001" customHeight="1" x14ac:dyDescent="0.2">
      <c r="A28" s="57" t="s">
        <v>150</v>
      </c>
      <c r="B28" s="58" t="s">
        <v>207</v>
      </c>
      <c r="C28" s="23">
        <v>1700000</v>
      </c>
    </row>
    <row r="29" spans="1:3" ht="20.100000000000001" customHeight="1" x14ac:dyDescent="0.2">
      <c r="A29" s="57" t="s">
        <v>151</v>
      </c>
      <c r="B29" s="58" t="s">
        <v>254</v>
      </c>
      <c r="C29" s="22"/>
    </row>
    <row r="30" spans="1:3" ht="20.100000000000001" customHeight="1" x14ac:dyDescent="0.2">
      <c r="A30" s="57" t="s">
        <v>152</v>
      </c>
      <c r="B30" s="58" t="s">
        <v>94</v>
      </c>
      <c r="C30" s="23">
        <v>3200000</v>
      </c>
    </row>
    <row r="31" spans="1:3" ht="20.100000000000001" customHeight="1" x14ac:dyDescent="0.2">
      <c r="A31" s="57" t="s">
        <v>153</v>
      </c>
      <c r="B31" s="58" t="s">
        <v>108</v>
      </c>
      <c r="C31" s="22">
        <v>4200000</v>
      </c>
    </row>
    <row r="32" spans="1:3" ht="20.100000000000001" customHeight="1" x14ac:dyDescent="0.2">
      <c r="A32" s="57" t="s">
        <v>154</v>
      </c>
      <c r="B32" s="58" t="s">
        <v>68</v>
      </c>
      <c r="C32" s="23">
        <v>200000</v>
      </c>
    </row>
    <row r="33" spans="1:3" ht="20.100000000000001" customHeight="1" x14ac:dyDescent="0.2">
      <c r="A33" s="57" t="s">
        <v>155</v>
      </c>
      <c r="B33" s="58" t="s">
        <v>281</v>
      </c>
      <c r="C33" s="22">
        <v>3200000</v>
      </c>
    </row>
    <row r="34" spans="1:3" ht="20.100000000000001" customHeight="1" x14ac:dyDescent="0.2">
      <c r="A34" s="57" t="s">
        <v>156</v>
      </c>
      <c r="B34" s="58" t="s">
        <v>92</v>
      </c>
      <c r="C34" s="23">
        <v>200000</v>
      </c>
    </row>
    <row r="35" spans="1:3" ht="20.100000000000001" customHeight="1" x14ac:dyDescent="0.2">
      <c r="A35" s="57" t="s">
        <v>157</v>
      </c>
      <c r="B35" s="58" t="s">
        <v>109</v>
      </c>
      <c r="C35" s="22">
        <v>200000</v>
      </c>
    </row>
    <row r="36" spans="1:3" ht="20.100000000000001" customHeight="1" x14ac:dyDescent="0.2">
      <c r="A36" s="57" t="s">
        <v>158</v>
      </c>
      <c r="B36" s="58" t="s">
        <v>111</v>
      </c>
      <c r="C36" s="23">
        <v>200000</v>
      </c>
    </row>
    <row r="37" spans="1:3" ht="20.100000000000001" customHeight="1" x14ac:dyDescent="0.2">
      <c r="A37" s="57" t="s">
        <v>159</v>
      </c>
      <c r="B37" s="58" t="s">
        <v>258</v>
      </c>
      <c r="C37" s="22">
        <v>3200000</v>
      </c>
    </row>
    <row r="38" spans="1:3" ht="20.100000000000001" customHeight="1" x14ac:dyDescent="0.2">
      <c r="A38" s="57" t="s">
        <v>160</v>
      </c>
      <c r="B38" s="58" t="s">
        <v>114</v>
      </c>
      <c r="C38" s="23">
        <v>200000</v>
      </c>
    </row>
    <row r="39" spans="1:3" ht="20.100000000000001" customHeight="1" x14ac:dyDescent="0.2">
      <c r="A39" s="57" t="s">
        <v>161</v>
      </c>
      <c r="B39" s="58" t="s">
        <v>125</v>
      </c>
      <c r="C39" s="23">
        <v>200000</v>
      </c>
    </row>
    <row r="40" spans="1:3" ht="20.100000000000001" customHeight="1" x14ac:dyDescent="0.2">
      <c r="A40" s="57" t="s">
        <v>162</v>
      </c>
      <c r="B40" s="58" t="s">
        <v>123</v>
      </c>
      <c r="C40" s="23">
        <v>200000</v>
      </c>
    </row>
    <row r="41" spans="1:3" ht="20.100000000000001" customHeight="1" x14ac:dyDescent="0.2">
      <c r="A41" s="57" t="s">
        <v>163</v>
      </c>
      <c r="B41" s="63" t="s">
        <v>190</v>
      </c>
      <c r="C41" s="22">
        <v>3200000</v>
      </c>
    </row>
    <row r="42" spans="1:3" ht="20.100000000000001" customHeight="1" x14ac:dyDescent="0.2">
      <c r="A42" s="57" t="s">
        <v>164</v>
      </c>
      <c r="B42" s="58" t="s">
        <v>250</v>
      </c>
      <c r="C42" s="23">
        <v>200000</v>
      </c>
    </row>
    <row r="43" spans="1:3" ht="20.100000000000001" customHeight="1" x14ac:dyDescent="0.2">
      <c r="A43" s="57" t="s">
        <v>165</v>
      </c>
      <c r="B43" s="65" t="s">
        <v>279</v>
      </c>
      <c r="C43" s="22"/>
    </row>
    <row r="44" spans="1:3" ht="20.100000000000001" customHeight="1" x14ac:dyDescent="0.2">
      <c r="A44" s="57" t="s">
        <v>166</v>
      </c>
      <c r="B44" s="58" t="s">
        <v>198</v>
      </c>
      <c r="C44" s="23">
        <v>200000</v>
      </c>
    </row>
    <row r="45" spans="1:3" ht="20.100000000000001" customHeight="1" x14ac:dyDescent="0.2">
      <c r="A45" s="57" t="s">
        <v>167</v>
      </c>
      <c r="B45" s="58" t="s">
        <v>195</v>
      </c>
      <c r="C45" s="22">
        <v>200000</v>
      </c>
    </row>
    <row r="46" spans="1:3" ht="20.100000000000001" customHeight="1" x14ac:dyDescent="0.2">
      <c r="A46" s="57" t="s">
        <v>168</v>
      </c>
      <c r="B46" s="58" t="s">
        <v>211</v>
      </c>
      <c r="C46" s="23">
        <v>3200000</v>
      </c>
    </row>
    <row r="47" spans="1:3" ht="20.100000000000001" customHeight="1" x14ac:dyDescent="0.2">
      <c r="A47" s="57" t="s">
        <v>169</v>
      </c>
      <c r="B47" s="58" t="s">
        <v>196</v>
      </c>
      <c r="C47" s="22">
        <v>200000</v>
      </c>
    </row>
    <row r="48" spans="1:3" ht="20.100000000000001" customHeight="1" x14ac:dyDescent="0.2">
      <c r="A48" s="57" t="s">
        <v>170</v>
      </c>
      <c r="B48" s="58" t="s">
        <v>202</v>
      </c>
      <c r="C48" s="23">
        <v>200000</v>
      </c>
    </row>
    <row r="49" spans="1:3" ht="20.100000000000001" customHeight="1" x14ac:dyDescent="0.2">
      <c r="A49" s="57" t="s">
        <v>171</v>
      </c>
      <c r="B49" s="58" t="s">
        <v>203</v>
      </c>
      <c r="C49" s="22">
        <v>200000</v>
      </c>
    </row>
    <row r="50" spans="1:3" ht="20.100000000000001" customHeight="1" x14ac:dyDescent="0.2">
      <c r="A50" s="57" t="s">
        <v>172</v>
      </c>
      <c r="B50" s="58" t="s">
        <v>252</v>
      </c>
      <c r="C50" s="23">
        <v>3200000</v>
      </c>
    </row>
    <row r="51" spans="1:3" ht="20.100000000000001" customHeight="1" x14ac:dyDescent="0.2">
      <c r="A51" s="57" t="s">
        <v>173</v>
      </c>
      <c r="B51" s="63" t="s">
        <v>197</v>
      </c>
      <c r="C51" s="22">
        <v>200000</v>
      </c>
    </row>
    <row r="52" spans="1:3" ht="20.100000000000001" customHeight="1" x14ac:dyDescent="0.2">
      <c r="A52" s="57" t="s">
        <v>174</v>
      </c>
      <c r="B52" s="63" t="s">
        <v>204</v>
      </c>
      <c r="C52" s="23">
        <v>200000</v>
      </c>
    </row>
    <row r="53" spans="1:3" ht="20.100000000000001" customHeight="1" x14ac:dyDescent="0.2">
      <c r="A53" s="57" t="s">
        <v>175</v>
      </c>
      <c r="B53" s="65" t="s">
        <v>280</v>
      </c>
      <c r="C53" s="22"/>
    </row>
    <row r="54" spans="1:3" ht="20.100000000000001" customHeight="1" x14ac:dyDescent="0.2">
      <c r="A54" s="57" t="s">
        <v>176</v>
      </c>
      <c r="B54" s="63" t="s">
        <v>74</v>
      </c>
      <c r="C54" s="23">
        <v>3200000</v>
      </c>
    </row>
    <row r="55" spans="1:3" ht="20.100000000000001" customHeight="1" x14ac:dyDescent="0.2">
      <c r="A55" s="57" t="s">
        <v>177</v>
      </c>
      <c r="B55" s="63" t="s">
        <v>106</v>
      </c>
      <c r="C55" s="22">
        <v>200000</v>
      </c>
    </row>
    <row r="56" spans="1:3" ht="20.100000000000001" customHeight="1" x14ac:dyDescent="0.2">
      <c r="A56" s="57" t="s">
        <v>178</v>
      </c>
      <c r="B56" s="63" t="s">
        <v>214</v>
      </c>
      <c r="C56" s="23">
        <v>3200000</v>
      </c>
    </row>
    <row r="57" spans="1:3" ht="20.100000000000001" customHeight="1" x14ac:dyDescent="0.2">
      <c r="A57" s="57" t="s">
        <v>179</v>
      </c>
      <c r="B57" s="63" t="s">
        <v>69</v>
      </c>
      <c r="C57" s="22"/>
    </row>
    <row r="58" spans="1:3" ht="20.100000000000001" customHeight="1" x14ac:dyDescent="0.2">
      <c r="A58" s="57" t="s">
        <v>180</v>
      </c>
      <c r="B58" s="66" t="s">
        <v>200</v>
      </c>
      <c r="C58" s="23">
        <v>200000</v>
      </c>
    </row>
    <row r="59" spans="1:3" ht="20.100000000000001" customHeight="1" x14ac:dyDescent="0.2">
      <c r="A59" s="57" t="s">
        <v>181</v>
      </c>
      <c r="B59" s="66" t="s">
        <v>222</v>
      </c>
      <c r="C59" s="22">
        <v>200000</v>
      </c>
    </row>
    <row r="60" spans="1:3" ht="20.100000000000001" customHeight="1" x14ac:dyDescent="0.2">
      <c r="A60" s="57" t="s">
        <v>182</v>
      </c>
      <c r="B60" s="63" t="s">
        <v>215</v>
      </c>
      <c r="C60" s="23"/>
    </row>
    <row r="61" spans="1:3" ht="20.100000000000001" customHeight="1" x14ac:dyDescent="0.2">
      <c r="A61" s="57" t="s">
        <v>183</v>
      </c>
      <c r="B61" s="69" t="s">
        <v>193</v>
      </c>
      <c r="C61" s="22"/>
    </row>
    <row r="62" spans="1:3" ht="20.100000000000001" customHeight="1" x14ac:dyDescent="0.2">
      <c r="A62" s="57" t="s">
        <v>184</v>
      </c>
      <c r="B62" s="70" t="s">
        <v>255</v>
      </c>
      <c r="C62" s="23"/>
    </row>
    <row r="63" spans="1:3" ht="20.100000000000001" customHeight="1" x14ac:dyDescent="0.2">
      <c r="A63" s="57" t="s">
        <v>185</v>
      </c>
      <c r="B63" s="66" t="s">
        <v>244</v>
      </c>
      <c r="C63" s="22"/>
    </row>
    <row r="64" spans="1:3" ht="20.100000000000001" customHeight="1" x14ac:dyDescent="0.2">
      <c r="A64" s="57" t="s">
        <v>186</v>
      </c>
      <c r="B64" s="70" t="s">
        <v>245</v>
      </c>
      <c r="C64" s="23"/>
    </row>
    <row r="65" spans="1:3" ht="20.100000000000001" customHeight="1" x14ac:dyDescent="0.2">
      <c r="A65" s="57" t="s">
        <v>187</v>
      </c>
      <c r="B65" s="58" t="s">
        <v>267</v>
      </c>
      <c r="C65" s="22"/>
    </row>
    <row r="66" spans="1:3" ht="20.100000000000001" customHeight="1" x14ac:dyDescent="0.2">
      <c r="A66" s="57" t="s">
        <v>242</v>
      </c>
      <c r="B66" s="77" t="s">
        <v>269</v>
      </c>
      <c r="C66" s="23"/>
    </row>
    <row r="69" spans="1:3" ht="15.75" x14ac:dyDescent="0.25">
      <c r="C69" s="105" t="s">
        <v>334</v>
      </c>
    </row>
    <row r="70" spans="1:3" ht="15.75" x14ac:dyDescent="0.25">
      <c r="C70" s="105"/>
    </row>
    <row r="71" spans="1:3" ht="15.75" x14ac:dyDescent="0.25">
      <c r="C71" s="105"/>
    </row>
    <row r="72" spans="1:3" ht="15.75" x14ac:dyDescent="0.25">
      <c r="C72" s="105"/>
    </row>
    <row r="73" spans="1:3" ht="15.75" x14ac:dyDescent="0.25">
      <c r="C73" s="105"/>
    </row>
    <row r="74" spans="1:3" ht="15.75" x14ac:dyDescent="0.25">
      <c r="C74" s="56" t="s">
        <v>335</v>
      </c>
    </row>
  </sheetData>
  <mergeCells count="1">
    <mergeCell ref="A1:C1"/>
  </mergeCells>
  <pageMargins left="0.78740157480314965" right="0.78740157480314965" top="0.78740157480314965" bottom="0.78740157480314965" header="0.31496062992125984" footer="0.31496062992125984"/>
  <pageSetup paperSize="10000" scale="9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2"/>
  <sheetViews>
    <sheetView view="pageBreakPreview" topLeftCell="A34" zoomScale="80" zoomScaleSheetLayoutView="80" workbookViewId="0">
      <selection activeCell="B51" sqref="B51"/>
    </sheetView>
  </sheetViews>
  <sheetFormatPr defaultRowHeight="15" x14ac:dyDescent="0.25"/>
  <cols>
    <col min="1" max="1" width="8.28515625" style="86" customWidth="1"/>
    <col min="2" max="2" width="35" style="86" customWidth="1"/>
    <col min="3" max="3" width="9.5703125" style="86" customWidth="1"/>
    <col min="4" max="13" width="8.7109375" style="86" customWidth="1"/>
    <col min="14" max="14" width="10.85546875" style="86" customWidth="1"/>
    <col min="15" max="16384" width="9.140625" style="86"/>
  </cols>
  <sheetData>
    <row r="1" spans="1:14" ht="29.25" customHeight="1" x14ac:dyDescent="0.25">
      <c r="A1" s="83" t="s">
        <v>18</v>
      </c>
      <c r="B1" s="84" t="s">
        <v>291</v>
      </c>
      <c r="C1" s="84"/>
      <c r="D1" s="159" t="s">
        <v>292</v>
      </c>
      <c r="E1" s="159"/>
      <c r="F1" s="159" t="s">
        <v>293</v>
      </c>
      <c r="G1" s="159"/>
      <c r="H1" s="159" t="s">
        <v>294</v>
      </c>
      <c r="I1" s="159"/>
      <c r="J1" s="159" t="s">
        <v>295</v>
      </c>
      <c r="K1" s="159"/>
      <c r="L1" s="159" t="s">
        <v>296</v>
      </c>
      <c r="M1" s="159"/>
      <c r="N1" s="85" t="s">
        <v>297</v>
      </c>
    </row>
    <row r="2" spans="1:14" s="92" customFormat="1" ht="20.100000000000001" customHeight="1" x14ac:dyDescent="0.25">
      <c r="A2" s="116">
        <v>1</v>
      </c>
      <c r="B2" s="117" t="s">
        <v>59</v>
      </c>
      <c r="C2" s="118">
        <v>1983</v>
      </c>
      <c r="D2" s="88"/>
      <c r="E2" s="89"/>
      <c r="F2" s="90"/>
      <c r="G2" s="89"/>
      <c r="H2" s="90"/>
      <c r="I2" s="89"/>
      <c r="J2" s="90"/>
      <c r="K2" s="89"/>
      <c r="L2" s="90"/>
      <c r="M2" s="89"/>
      <c r="N2" s="91"/>
    </row>
    <row r="3" spans="1:14" s="92" customFormat="1" ht="20.100000000000001" customHeight="1" x14ac:dyDescent="0.25">
      <c r="A3" s="116">
        <v>2</v>
      </c>
      <c r="B3" s="117" t="s">
        <v>298</v>
      </c>
      <c r="C3" s="118">
        <v>2003</v>
      </c>
      <c r="D3" s="88"/>
      <c r="E3" s="93"/>
      <c r="F3" s="94"/>
      <c r="G3" s="93"/>
      <c r="H3" s="94"/>
      <c r="I3" s="93"/>
      <c r="J3" s="94"/>
      <c r="K3" s="93"/>
      <c r="L3" s="94"/>
      <c r="M3" s="93"/>
      <c r="N3" s="95"/>
    </row>
    <row r="4" spans="1:14" s="92" customFormat="1" ht="20.100000000000001" customHeight="1" x14ac:dyDescent="0.25">
      <c r="A4" s="116">
        <v>3</v>
      </c>
      <c r="B4" s="117" t="s">
        <v>97</v>
      </c>
      <c r="C4" s="118">
        <v>1995</v>
      </c>
      <c r="D4" s="88"/>
      <c r="E4" s="93"/>
      <c r="F4" s="94"/>
      <c r="G4" s="93"/>
      <c r="H4" s="94"/>
      <c r="I4" s="93"/>
      <c r="J4" s="94"/>
      <c r="K4" s="93"/>
      <c r="L4" s="94"/>
      <c r="M4" s="93"/>
      <c r="N4" s="95"/>
    </row>
    <row r="5" spans="1:14" s="92" customFormat="1" ht="20.100000000000001" customHeight="1" x14ac:dyDescent="0.25">
      <c r="A5" s="116">
        <v>4</v>
      </c>
      <c r="B5" s="117" t="s">
        <v>299</v>
      </c>
      <c r="C5" s="118">
        <v>1996</v>
      </c>
      <c r="D5" s="88"/>
      <c r="E5" s="93"/>
      <c r="F5" s="94"/>
      <c r="G5" s="93"/>
      <c r="H5" s="94"/>
      <c r="I5" s="93"/>
      <c r="J5" s="94"/>
      <c r="K5" s="93"/>
      <c r="L5" s="94"/>
      <c r="M5" s="93"/>
      <c r="N5" s="95"/>
    </row>
    <row r="6" spans="1:14" s="92" customFormat="1" ht="20.100000000000001" customHeight="1" x14ac:dyDescent="0.25">
      <c r="A6" s="116">
        <v>5</v>
      </c>
      <c r="B6" s="117" t="s">
        <v>75</v>
      </c>
      <c r="C6" s="118">
        <v>1983</v>
      </c>
      <c r="D6" s="88"/>
      <c r="E6" s="96"/>
      <c r="F6" s="94"/>
      <c r="G6" s="96"/>
      <c r="H6" s="94"/>
      <c r="I6" s="96"/>
      <c r="J6" s="94"/>
      <c r="K6" s="96"/>
      <c r="L6" s="94"/>
      <c r="M6" s="96"/>
      <c r="N6" s="95"/>
    </row>
    <row r="7" spans="1:14" s="92" customFormat="1" ht="20.100000000000001" customHeight="1" x14ac:dyDescent="0.25">
      <c r="A7" s="116">
        <v>6</v>
      </c>
      <c r="B7" s="117" t="s">
        <v>25</v>
      </c>
      <c r="C7" s="118">
        <v>1990</v>
      </c>
      <c r="D7" s="88"/>
      <c r="E7" s="93"/>
      <c r="F7" s="94"/>
      <c r="G7" s="93"/>
      <c r="H7" s="94"/>
      <c r="I7" s="93"/>
      <c r="J7" s="94"/>
      <c r="K7" s="93"/>
      <c r="L7" s="94"/>
      <c r="M7" s="93"/>
      <c r="N7" s="95"/>
    </row>
    <row r="8" spans="1:14" s="92" customFormat="1" ht="20.100000000000001" customHeight="1" x14ac:dyDescent="0.25">
      <c r="A8" s="116">
        <v>7</v>
      </c>
      <c r="B8" s="117" t="s">
        <v>300</v>
      </c>
      <c r="C8" s="118">
        <v>1995</v>
      </c>
      <c r="D8" s="88"/>
      <c r="E8" s="97"/>
      <c r="F8" s="98"/>
      <c r="G8" s="97"/>
      <c r="H8" s="98"/>
      <c r="I8" s="93"/>
      <c r="J8" s="94"/>
      <c r="K8" s="97"/>
      <c r="L8" s="98"/>
      <c r="M8" s="93"/>
      <c r="N8" s="95"/>
    </row>
    <row r="9" spans="1:14" s="92" customFormat="1" ht="20.100000000000001" customHeight="1" x14ac:dyDescent="0.25">
      <c r="A9" s="116">
        <v>8</v>
      </c>
      <c r="B9" s="117" t="s">
        <v>301</v>
      </c>
      <c r="C9" s="118">
        <v>1997</v>
      </c>
      <c r="D9" s="88"/>
      <c r="E9" s="93"/>
      <c r="F9" s="94"/>
      <c r="G9" s="93"/>
      <c r="H9" s="94"/>
      <c r="I9" s="93"/>
      <c r="J9" s="94"/>
      <c r="K9" s="93"/>
      <c r="L9" s="94"/>
      <c r="M9" s="93"/>
      <c r="N9" s="95"/>
    </row>
    <row r="10" spans="1:14" s="92" customFormat="1" ht="20.100000000000001" customHeight="1" x14ac:dyDescent="0.25">
      <c r="A10" s="116">
        <v>9</v>
      </c>
      <c r="B10" s="117" t="s">
        <v>302</v>
      </c>
      <c r="C10" s="118">
        <v>1998</v>
      </c>
      <c r="D10" s="88"/>
      <c r="E10" s="96"/>
      <c r="F10" s="94"/>
      <c r="G10" s="96"/>
      <c r="H10" s="94"/>
      <c r="I10" s="96"/>
      <c r="J10" s="94"/>
      <c r="K10" s="96"/>
      <c r="L10" s="94"/>
      <c r="M10" s="96"/>
      <c r="N10" s="95"/>
    </row>
    <row r="11" spans="1:14" s="92" customFormat="1" ht="20.100000000000001" customHeight="1" x14ac:dyDescent="0.25">
      <c r="A11" s="116">
        <v>10</v>
      </c>
      <c r="B11" s="119" t="s">
        <v>303</v>
      </c>
      <c r="C11" s="118">
        <v>1999</v>
      </c>
      <c r="D11" s="88"/>
      <c r="E11" s="93"/>
      <c r="F11" s="94"/>
      <c r="G11" s="93"/>
      <c r="H11" s="94"/>
      <c r="I11" s="93"/>
      <c r="J11" s="94"/>
      <c r="K11" s="93"/>
      <c r="L11" s="94"/>
      <c r="M11" s="93"/>
      <c r="N11" s="95"/>
    </row>
    <row r="12" spans="1:14" s="92" customFormat="1" ht="20.100000000000001" customHeight="1" x14ac:dyDescent="0.25">
      <c r="A12" s="116">
        <v>11</v>
      </c>
      <c r="B12" s="117" t="s">
        <v>304</v>
      </c>
      <c r="C12" s="118">
        <v>1999</v>
      </c>
      <c r="D12" s="88"/>
      <c r="E12" s="93"/>
      <c r="F12" s="94"/>
      <c r="G12" s="93"/>
      <c r="H12" s="94"/>
      <c r="I12" s="93"/>
      <c r="J12" s="94"/>
      <c r="K12" s="93"/>
      <c r="L12" s="94"/>
      <c r="M12" s="93"/>
      <c r="N12" s="95"/>
    </row>
    <row r="13" spans="1:14" s="92" customFormat="1" ht="20.100000000000001" customHeight="1" x14ac:dyDescent="0.25">
      <c r="A13" s="116">
        <v>12</v>
      </c>
      <c r="B13" s="117" t="s">
        <v>305</v>
      </c>
      <c r="C13" s="118">
        <v>1999</v>
      </c>
      <c r="D13" s="88"/>
      <c r="E13" s="93"/>
      <c r="F13" s="94"/>
      <c r="G13" s="93"/>
      <c r="H13" s="94"/>
      <c r="I13" s="93"/>
      <c r="J13" s="94"/>
      <c r="K13" s="93"/>
      <c r="L13" s="94"/>
      <c r="M13" s="93"/>
      <c r="N13" s="95"/>
    </row>
    <row r="14" spans="1:14" s="92" customFormat="1" ht="20.100000000000001" customHeight="1" x14ac:dyDescent="0.25">
      <c r="A14" s="116">
        <v>13</v>
      </c>
      <c r="B14" s="117" t="s">
        <v>306</v>
      </c>
      <c r="C14" s="118">
        <v>2000</v>
      </c>
      <c r="D14" s="88"/>
      <c r="E14" s="93"/>
      <c r="F14" s="94"/>
      <c r="G14" s="97"/>
      <c r="H14" s="94"/>
      <c r="I14" s="97"/>
      <c r="J14" s="94"/>
      <c r="K14" s="93"/>
      <c r="L14" s="94"/>
      <c r="M14" s="97"/>
      <c r="N14" s="95"/>
    </row>
    <row r="15" spans="1:14" s="92" customFormat="1" ht="20.100000000000001" customHeight="1" x14ac:dyDescent="0.25">
      <c r="A15" s="116">
        <v>14</v>
      </c>
      <c r="B15" s="117" t="s">
        <v>307</v>
      </c>
      <c r="C15" s="118">
        <v>2000</v>
      </c>
      <c r="D15" s="88"/>
      <c r="E15" s="93"/>
      <c r="F15" s="94"/>
      <c r="G15" s="93"/>
      <c r="H15" s="99"/>
      <c r="I15" s="93"/>
      <c r="J15" s="94"/>
      <c r="K15" s="93"/>
      <c r="L15" s="94"/>
      <c r="M15" s="93"/>
      <c r="N15" s="95"/>
    </row>
    <row r="16" spans="1:14" s="92" customFormat="1" ht="20.100000000000001" customHeight="1" x14ac:dyDescent="0.25">
      <c r="A16" s="116">
        <v>15</v>
      </c>
      <c r="B16" s="117" t="s">
        <v>308</v>
      </c>
      <c r="C16" s="118">
        <v>2001</v>
      </c>
      <c r="D16" s="88"/>
      <c r="E16" s="93"/>
      <c r="F16" s="94"/>
      <c r="G16" s="93"/>
      <c r="H16" s="94"/>
      <c r="I16" s="93"/>
      <c r="J16" s="94"/>
      <c r="K16" s="93"/>
      <c r="L16" s="94"/>
      <c r="M16" s="93"/>
      <c r="N16" s="95"/>
    </row>
    <row r="17" spans="1:14" s="92" customFormat="1" ht="20.100000000000001" customHeight="1" x14ac:dyDescent="0.25">
      <c r="A17" s="116">
        <v>16</v>
      </c>
      <c r="B17" s="117" t="s">
        <v>309</v>
      </c>
      <c r="C17" s="118">
        <v>2001</v>
      </c>
      <c r="D17" s="88"/>
      <c r="E17" s="93"/>
      <c r="F17" s="94"/>
      <c r="G17" s="93"/>
      <c r="H17" s="94"/>
      <c r="I17" s="93"/>
      <c r="J17" s="94"/>
      <c r="K17" s="93"/>
      <c r="L17" s="94"/>
      <c r="M17" s="93"/>
      <c r="N17" s="95"/>
    </row>
    <row r="18" spans="1:14" s="92" customFormat="1" ht="20.100000000000001" customHeight="1" x14ac:dyDescent="0.25">
      <c r="A18" s="116">
        <v>17</v>
      </c>
      <c r="B18" s="117" t="s">
        <v>310</v>
      </c>
      <c r="C18" s="118">
        <v>2002</v>
      </c>
      <c r="D18" s="88"/>
      <c r="E18" s="96"/>
      <c r="F18" s="94"/>
      <c r="G18" s="96"/>
      <c r="H18" s="94"/>
      <c r="I18" s="96"/>
      <c r="J18" s="94"/>
      <c r="K18" s="96"/>
      <c r="L18" s="94"/>
      <c r="M18" s="96"/>
      <c r="N18" s="95"/>
    </row>
    <row r="19" spans="1:14" s="92" customFormat="1" ht="20.100000000000001" customHeight="1" x14ac:dyDescent="0.25">
      <c r="A19" s="116">
        <v>18</v>
      </c>
      <c r="B19" s="117" t="s">
        <v>311</v>
      </c>
      <c r="C19" s="118">
        <v>2004</v>
      </c>
      <c r="D19" s="88"/>
      <c r="E19" s="93"/>
      <c r="F19" s="94"/>
      <c r="G19" s="93"/>
      <c r="H19" s="94"/>
      <c r="I19" s="93"/>
      <c r="J19" s="94"/>
      <c r="K19" s="93"/>
      <c r="L19" s="94"/>
      <c r="M19" s="93"/>
      <c r="N19" s="95"/>
    </row>
    <row r="20" spans="1:14" s="92" customFormat="1" ht="20.100000000000001" customHeight="1" x14ac:dyDescent="0.25">
      <c r="A20" s="116">
        <v>19</v>
      </c>
      <c r="B20" s="117" t="s">
        <v>312</v>
      </c>
      <c r="C20" s="118">
        <v>2004</v>
      </c>
      <c r="D20" s="88"/>
      <c r="E20" s="93"/>
      <c r="F20" s="99"/>
      <c r="G20" s="93"/>
      <c r="H20" s="94"/>
      <c r="I20" s="93"/>
      <c r="J20" s="99"/>
      <c r="K20" s="93"/>
      <c r="L20" s="99"/>
      <c r="M20" s="93"/>
      <c r="N20" s="95"/>
    </row>
    <row r="21" spans="1:14" s="92" customFormat="1" ht="20.100000000000001" customHeight="1" x14ac:dyDescent="0.25">
      <c r="A21" s="116">
        <v>20</v>
      </c>
      <c r="B21" s="119" t="s">
        <v>105</v>
      </c>
      <c r="C21" s="118">
        <v>2004</v>
      </c>
      <c r="D21" s="88"/>
      <c r="E21" s="93"/>
      <c r="F21" s="94"/>
      <c r="G21" s="93"/>
      <c r="H21" s="94"/>
      <c r="I21" s="93"/>
      <c r="J21" s="94"/>
      <c r="K21" s="93"/>
      <c r="L21" s="94"/>
      <c r="M21" s="93"/>
      <c r="N21" s="95"/>
    </row>
    <row r="22" spans="1:14" s="92" customFormat="1" ht="20.100000000000001" customHeight="1" x14ac:dyDescent="0.25">
      <c r="A22" s="116">
        <v>21</v>
      </c>
      <c r="B22" s="117" t="s">
        <v>313</v>
      </c>
      <c r="C22" s="118">
        <v>2004</v>
      </c>
      <c r="D22" s="88"/>
      <c r="E22" s="93"/>
      <c r="F22" s="99"/>
      <c r="G22" s="93"/>
      <c r="H22" s="99"/>
      <c r="I22" s="93"/>
      <c r="J22" s="99"/>
      <c r="K22" s="93"/>
      <c r="L22" s="94"/>
      <c r="M22" s="93"/>
      <c r="N22" s="95"/>
    </row>
    <row r="23" spans="1:14" s="92" customFormat="1" ht="20.100000000000001" customHeight="1" x14ac:dyDescent="0.25">
      <c r="A23" s="116">
        <v>22</v>
      </c>
      <c r="B23" s="119" t="s">
        <v>207</v>
      </c>
      <c r="C23" s="118">
        <v>2006</v>
      </c>
      <c r="D23" s="88"/>
      <c r="E23" s="93"/>
      <c r="F23" s="94"/>
      <c r="G23" s="93"/>
      <c r="H23" s="94"/>
      <c r="I23" s="93"/>
      <c r="J23" s="94"/>
      <c r="K23" s="93"/>
      <c r="L23" s="94"/>
      <c r="M23" s="93"/>
      <c r="N23" s="95"/>
    </row>
    <row r="24" spans="1:14" s="92" customFormat="1" ht="20.100000000000001" customHeight="1" x14ac:dyDescent="0.25">
      <c r="A24" s="116">
        <v>23</v>
      </c>
      <c r="B24" s="119" t="s">
        <v>314</v>
      </c>
      <c r="C24" s="118">
        <v>2009</v>
      </c>
      <c r="D24" s="88"/>
      <c r="E24" s="93"/>
      <c r="F24" s="94"/>
      <c r="G24" s="93"/>
      <c r="H24" s="94"/>
      <c r="I24" s="93"/>
      <c r="J24" s="94"/>
      <c r="K24" s="93"/>
      <c r="L24" s="94"/>
      <c r="M24" s="93"/>
      <c r="N24" s="95"/>
    </row>
    <row r="25" spans="1:14" s="92" customFormat="1" ht="20.100000000000001" customHeight="1" x14ac:dyDescent="0.25">
      <c r="A25" s="116">
        <v>24</v>
      </c>
      <c r="B25" s="117" t="s">
        <v>315</v>
      </c>
      <c r="C25" s="120">
        <v>2009</v>
      </c>
      <c r="D25" s="88"/>
      <c r="E25" s="93"/>
      <c r="F25" s="94"/>
      <c r="G25" s="93"/>
      <c r="H25" s="94"/>
      <c r="I25" s="93"/>
      <c r="J25" s="94"/>
      <c r="K25" s="93"/>
      <c r="L25" s="94"/>
      <c r="M25" s="93"/>
      <c r="N25" s="95"/>
    </row>
    <row r="26" spans="1:14" s="92" customFormat="1" ht="20.100000000000001" customHeight="1" x14ac:dyDescent="0.25">
      <c r="A26" s="116">
        <v>25</v>
      </c>
      <c r="B26" s="117" t="s">
        <v>316</v>
      </c>
      <c r="C26" s="120">
        <v>2009</v>
      </c>
      <c r="D26" s="88"/>
      <c r="E26" s="93"/>
      <c r="F26" s="94"/>
      <c r="G26" s="93"/>
      <c r="H26" s="94"/>
      <c r="I26" s="93"/>
      <c r="J26" s="94"/>
      <c r="K26" s="93"/>
      <c r="L26" s="94"/>
      <c r="M26" s="93"/>
      <c r="N26" s="95"/>
    </row>
    <row r="27" spans="1:14" s="92" customFormat="1" ht="20.100000000000001" customHeight="1" x14ac:dyDescent="0.25">
      <c r="A27" s="116">
        <v>26</v>
      </c>
      <c r="B27" s="117" t="s">
        <v>317</v>
      </c>
      <c r="C27" s="120">
        <v>2009</v>
      </c>
      <c r="D27" s="88"/>
      <c r="E27" s="93"/>
      <c r="F27" s="94"/>
      <c r="G27" s="93"/>
      <c r="H27" s="94"/>
      <c r="I27" s="93"/>
      <c r="J27" s="94"/>
      <c r="K27" s="93"/>
      <c r="L27" s="99"/>
      <c r="M27" s="93"/>
      <c r="N27" s="95"/>
    </row>
    <row r="28" spans="1:14" s="92" customFormat="1" ht="20.100000000000001" customHeight="1" x14ac:dyDescent="0.25">
      <c r="A28" s="116">
        <v>27</v>
      </c>
      <c r="B28" s="117" t="s">
        <v>318</v>
      </c>
      <c r="C28" s="120">
        <v>2010</v>
      </c>
      <c r="D28" s="88"/>
      <c r="E28" s="93"/>
      <c r="F28" s="94"/>
      <c r="G28" s="93"/>
      <c r="H28" s="94"/>
      <c r="I28" s="93"/>
      <c r="J28" s="94"/>
      <c r="K28" s="93"/>
      <c r="L28" s="94"/>
      <c r="M28" s="93"/>
      <c r="N28" s="95"/>
    </row>
    <row r="29" spans="1:14" s="92" customFormat="1" ht="20.100000000000001" customHeight="1" x14ac:dyDescent="0.25">
      <c r="A29" s="116">
        <v>28</v>
      </c>
      <c r="B29" s="121" t="s">
        <v>257</v>
      </c>
      <c r="C29" s="120">
        <v>2011</v>
      </c>
      <c r="D29" s="88"/>
      <c r="E29" s="93"/>
      <c r="F29" s="94"/>
      <c r="G29" s="93"/>
      <c r="H29" s="98"/>
      <c r="I29" s="93"/>
      <c r="J29" s="98"/>
      <c r="K29" s="93"/>
      <c r="L29" s="94"/>
      <c r="M29" s="93"/>
      <c r="N29" s="95"/>
    </row>
    <row r="30" spans="1:14" s="92" customFormat="1" ht="20.100000000000001" customHeight="1" x14ac:dyDescent="0.25">
      <c r="A30" s="116">
        <v>29</v>
      </c>
      <c r="B30" s="121" t="s">
        <v>92</v>
      </c>
      <c r="C30" s="120">
        <v>2013</v>
      </c>
      <c r="D30" s="88"/>
      <c r="E30" s="93"/>
      <c r="F30" s="94"/>
      <c r="G30" s="93"/>
      <c r="H30" s="94"/>
      <c r="I30" s="93"/>
      <c r="J30" s="94"/>
      <c r="K30" s="93"/>
      <c r="L30" s="94"/>
      <c r="M30" s="93"/>
      <c r="N30" s="95"/>
    </row>
    <row r="31" spans="1:14" s="92" customFormat="1" ht="20.100000000000001" customHeight="1" x14ac:dyDescent="0.25">
      <c r="A31" s="116">
        <v>30</v>
      </c>
      <c r="B31" s="122" t="s">
        <v>319</v>
      </c>
      <c r="C31" s="120">
        <v>2014</v>
      </c>
      <c r="D31" s="88"/>
      <c r="E31" s="93"/>
      <c r="F31" s="94"/>
      <c r="G31" s="93"/>
      <c r="H31" s="99"/>
      <c r="I31" s="93"/>
      <c r="J31" s="99"/>
      <c r="K31" s="93"/>
      <c r="L31" s="99"/>
      <c r="M31" s="93"/>
      <c r="N31" s="95"/>
    </row>
    <row r="32" spans="1:14" s="92" customFormat="1" ht="20.100000000000001" customHeight="1" x14ac:dyDescent="0.25">
      <c r="A32" s="116">
        <v>31</v>
      </c>
      <c r="B32" s="122" t="s">
        <v>320</v>
      </c>
      <c r="C32" s="120">
        <v>2014</v>
      </c>
      <c r="D32" s="88"/>
      <c r="E32" s="93"/>
      <c r="F32" s="94"/>
      <c r="G32" s="93"/>
      <c r="H32" s="94"/>
      <c r="I32" s="93"/>
      <c r="J32" s="94"/>
      <c r="K32" s="93"/>
      <c r="L32" s="94"/>
      <c r="M32" s="93"/>
      <c r="N32" s="95"/>
    </row>
    <row r="33" spans="1:14" s="92" customFormat="1" ht="20.100000000000001" customHeight="1" x14ac:dyDescent="0.25">
      <c r="A33" s="116">
        <v>32</v>
      </c>
      <c r="B33" s="122" t="s">
        <v>321</v>
      </c>
      <c r="C33" s="120">
        <v>2014</v>
      </c>
      <c r="D33" s="88"/>
      <c r="E33" s="93"/>
      <c r="F33" s="94"/>
      <c r="G33" s="93"/>
      <c r="H33" s="94"/>
      <c r="I33" s="93"/>
      <c r="J33" s="94"/>
      <c r="K33" s="93"/>
      <c r="L33" s="94"/>
      <c r="M33" s="93"/>
      <c r="N33" s="95"/>
    </row>
    <row r="34" spans="1:14" s="92" customFormat="1" ht="20.100000000000001" customHeight="1" x14ac:dyDescent="0.25">
      <c r="A34" s="116">
        <v>33</v>
      </c>
      <c r="B34" s="121" t="s">
        <v>322</v>
      </c>
      <c r="C34" s="120">
        <v>2014</v>
      </c>
      <c r="D34" s="88"/>
      <c r="E34" s="93"/>
      <c r="F34" s="94"/>
      <c r="G34" s="93"/>
      <c r="H34" s="94"/>
      <c r="I34" s="93"/>
      <c r="J34" s="94"/>
      <c r="K34" s="93"/>
      <c r="L34" s="94"/>
      <c r="M34" s="93"/>
      <c r="N34" s="95"/>
    </row>
    <row r="35" spans="1:14" s="92" customFormat="1" ht="20.100000000000001" customHeight="1" x14ac:dyDescent="0.25">
      <c r="A35" s="116">
        <v>34</v>
      </c>
      <c r="B35" s="121" t="s">
        <v>323</v>
      </c>
      <c r="C35" s="120">
        <v>2015</v>
      </c>
      <c r="D35" s="88"/>
      <c r="E35" s="93"/>
      <c r="F35" s="94"/>
      <c r="G35" s="93"/>
      <c r="H35" s="94"/>
      <c r="I35" s="93"/>
      <c r="J35" s="94"/>
      <c r="K35" s="93"/>
      <c r="L35" s="94"/>
      <c r="M35" s="93"/>
      <c r="N35" s="95"/>
    </row>
    <row r="36" spans="1:14" s="92" customFormat="1" ht="20.100000000000001" customHeight="1" x14ac:dyDescent="0.25">
      <c r="A36" s="116">
        <v>35</v>
      </c>
      <c r="B36" s="123" t="s">
        <v>324</v>
      </c>
      <c r="C36" s="120">
        <v>2015</v>
      </c>
      <c r="D36" s="88"/>
      <c r="E36" s="93"/>
      <c r="F36" s="94"/>
      <c r="G36" s="93"/>
      <c r="H36" s="94"/>
      <c r="I36" s="93"/>
      <c r="J36" s="94"/>
      <c r="K36" s="93"/>
      <c r="L36" s="94"/>
      <c r="M36" s="93"/>
      <c r="N36" s="95"/>
    </row>
    <row r="37" spans="1:14" s="92" customFormat="1" ht="20.100000000000001" customHeight="1" x14ac:dyDescent="0.25">
      <c r="A37" s="116">
        <v>36</v>
      </c>
      <c r="B37" s="121" t="s">
        <v>325</v>
      </c>
      <c r="C37" s="118">
        <v>2015</v>
      </c>
      <c r="D37" s="88"/>
      <c r="E37" s="93"/>
      <c r="F37" s="94"/>
      <c r="G37" s="93"/>
      <c r="H37" s="94"/>
      <c r="I37" s="93"/>
      <c r="J37" s="94"/>
      <c r="K37" s="93"/>
      <c r="L37" s="94"/>
      <c r="M37" s="93"/>
      <c r="N37" s="95"/>
    </row>
    <row r="38" spans="1:14" s="92" customFormat="1" ht="20.100000000000001" customHeight="1" x14ac:dyDescent="0.25">
      <c r="A38" s="116">
        <v>37</v>
      </c>
      <c r="B38" s="121" t="s">
        <v>326</v>
      </c>
      <c r="C38" s="120">
        <v>2016</v>
      </c>
      <c r="D38" s="88"/>
      <c r="E38" s="96"/>
      <c r="F38" s="94"/>
      <c r="G38" s="96"/>
      <c r="H38" s="94"/>
      <c r="I38" s="96"/>
      <c r="J38" s="94"/>
      <c r="K38" s="96"/>
      <c r="L38" s="94"/>
      <c r="M38" s="96"/>
      <c r="N38" s="95"/>
    </row>
    <row r="39" spans="1:14" s="92" customFormat="1" ht="20.100000000000001" customHeight="1" x14ac:dyDescent="0.25">
      <c r="A39" s="116">
        <v>38</v>
      </c>
      <c r="B39" s="119" t="s">
        <v>250</v>
      </c>
      <c r="C39" s="120">
        <v>2016</v>
      </c>
      <c r="D39" s="88"/>
      <c r="E39" s="96"/>
      <c r="F39" s="94"/>
      <c r="G39" s="96"/>
      <c r="H39" s="94"/>
      <c r="I39" s="96"/>
      <c r="J39" s="94"/>
      <c r="K39" s="96"/>
      <c r="L39" s="94"/>
      <c r="M39" s="96"/>
      <c r="N39" s="95"/>
    </row>
    <row r="40" spans="1:14" s="92" customFormat="1" ht="20.100000000000001" customHeight="1" x14ac:dyDescent="0.25">
      <c r="A40" s="116">
        <v>39</v>
      </c>
      <c r="B40" s="121" t="s">
        <v>327</v>
      </c>
      <c r="C40" s="120">
        <v>2017</v>
      </c>
      <c r="D40" s="88"/>
      <c r="E40" s="96"/>
      <c r="F40" s="94"/>
      <c r="G40" s="96"/>
      <c r="H40" s="94"/>
      <c r="I40" s="96"/>
      <c r="J40" s="94"/>
      <c r="K40" s="96"/>
      <c r="L40" s="94"/>
      <c r="M40" s="96"/>
      <c r="N40" s="95"/>
    </row>
    <row r="41" spans="1:14" s="92" customFormat="1" ht="20.100000000000001" customHeight="1" x14ac:dyDescent="0.25">
      <c r="A41" s="116">
        <v>40</v>
      </c>
      <c r="B41" s="121" t="s">
        <v>195</v>
      </c>
      <c r="C41" s="120">
        <v>2017</v>
      </c>
      <c r="D41" s="88"/>
      <c r="E41" s="93"/>
      <c r="F41" s="94"/>
      <c r="G41" s="93"/>
      <c r="H41" s="94"/>
      <c r="I41" s="93"/>
      <c r="J41" s="94"/>
      <c r="K41" s="93"/>
      <c r="L41" s="94"/>
      <c r="M41" s="93"/>
      <c r="N41" s="87"/>
    </row>
    <row r="42" spans="1:14" ht="20.100000000000001" customHeight="1" x14ac:dyDescent="0.25">
      <c r="A42" s="116">
        <v>41</v>
      </c>
      <c r="B42" s="121" t="s">
        <v>328</v>
      </c>
      <c r="C42" s="120">
        <v>2017</v>
      </c>
      <c r="D42" s="100"/>
      <c r="E42" s="93"/>
      <c r="F42" s="94"/>
      <c r="G42" s="93"/>
      <c r="H42" s="94"/>
      <c r="I42" s="93"/>
      <c r="J42" s="94"/>
      <c r="K42" s="93"/>
      <c r="L42" s="94"/>
      <c r="M42" s="93"/>
      <c r="N42" s="87"/>
    </row>
    <row r="43" spans="1:14" ht="20.100000000000001" customHeight="1" x14ac:dyDescent="0.25">
      <c r="A43" s="116">
        <v>42</v>
      </c>
      <c r="B43" s="121" t="s">
        <v>279</v>
      </c>
      <c r="C43" s="120">
        <v>2017</v>
      </c>
      <c r="D43" s="100"/>
      <c r="E43" s="97"/>
      <c r="F43" s="98"/>
      <c r="G43" s="97"/>
      <c r="H43" s="94"/>
      <c r="I43" s="97"/>
      <c r="J43" s="94"/>
      <c r="K43" s="97"/>
      <c r="L43" s="94"/>
      <c r="M43" s="97"/>
      <c r="N43" s="87"/>
    </row>
    <row r="44" spans="1:14" ht="20.100000000000001" customHeight="1" x14ac:dyDescent="0.25">
      <c r="A44" s="116">
        <v>43</v>
      </c>
      <c r="B44" s="121" t="s">
        <v>329</v>
      </c>
      <c r="C44" s="120">
        <v>2018</v>
      </c>
      <c r="D44" s="100"/>
      <c r="E44" s="93"/>
      <c r="F44" s="101"/>
      <c r="G44" s="93"/>
      <c r="H44" s="101"/>
      <c r="I44" s="93"/>
      <c r="J44" s="101"/>
      <c r="K44" s="93"/>
      <c r="L44" s="101"/>
      <c r="M44" s="93"/>
      <c r="N44" s="87"/>
    </row>
    <row r="45" spans="1:14" ht="20.100000000000001" customHeight="1" x14ac:dyDescent="0.25">
      <c r="A45" s="116">
        <v>44</v>
      </c>
      <c r="B45" s="121" t="s">
        <v>330</v>
      </c>
      <c r="C45" s="120">
        <v>2018</v>
      </c>
      <c r="D45" s="100"/>
      <c r="E45" s="102"/>
      <c r="F45" s="103"/>
      <c r="G45" s="102"/>
      <c r="H45" s="103"/>
      <c r="I45" s="102"/>
      <c r="J45" s="103"/>
      <c r="K45" s="102"/>
      <c r="L45" s="103"/>
      <c r="M45" s="102"/>
      <c r="N45" s="87"/>
    </row>
    <row r="46" spans="1:14" ht="20.100000000000001" customHeight="1" x14ac:dyDescent="0.25">
      <c r="A46" s="116">
        <v>45</v>
      </c>
      <c r="B46" s="121" t="s">
        <v>331</v>
      </c>
      <c r="C46" s="120">
        <v>2018</v>
      </c>
      <c r="D46" s="100"/>
      <c r="E46" s="102"/>
      <c r="F46" s="103"/>
      <c r="G46" s="102"/>
      <c r="H46" s="103"/>
      <c r="I46" s="102"/>
      <c r="J46" s="103"/>
      <c r="K46" s="102"/>
      <c r="L46" s="103"/>
      <c r="M46" s="102"/>
      <c r="N46" s="87"/>
    </row>
    <row r="47" spans="1:14" ht="20.100000000000001" customHeight="1" x14ac:dyDescent="0.25">
      <c r="A47" s="116">
        <v>46</v>
      </c>
      <c r="B47" s="119" t="s">
        <v>252</v>
      </c>
      <c r="C47" s="120">
        <v>2018</v>
      </c>
      <c r="D47" s="100"/>
      <c r="E47" s="102"/>
      <c r="F47" s="103"/>
      <c r="G47" s="102"/>
      <c r="H47" s="103"/>
      <c r="I47" s="102"/>
      <c r="J47" s="103"/>
      <c r="K47" s="102"/>
      <c r="L47" s="103"/>
      <c r="M47" s="102"/>
      <c r="N47" s="87"/>
    </row>
    <row r="48" spans="1:14" ht="20.100000000000001" customHeight="1" x14ac:dyDescent="0.25">
      <c r="A48" s="116">
        <v>47</v>
      </c>
      <c r="B48" s="119" t="s">
        <v>332</v>
      </c>
      <c r="C48" s="120">
        <v>2018</v>
      </c>
      <c r="D48" s="100"/>
      <c r="E48" s="104"/>
      <c r="F48" s="100"/>
      <c r="G48" s="102"/>
      <c r="H48" s="100"/>
      <c r="I48" s="102"/>
      <c r="J48" s="100"/>
      <c r="K48" s="102"/>
      <c r="L48" s="100"/>
      <c r="M48" s="102"/>
      <c r="N48" s="87"/>
    </row>
    <row r="49" spans="1:14" ht="20.100000000000001" customHeight="1" x14ac:dyDescent="0.25">
      <c r="A49" s="124">
        <v>48</v>
      </c>
      <c r="B49" s="125" t="s">
        <v>204</v>
      </c>
      <c r="C49" s="126">
        <v>2019</v>
      </c>
      <c r="D49" s="100"/>
      <c r="E49" s="102"/>
      <c r="F49" s="100"/>
      <c r="G49" s="102"/>
      <c r="H49" s="100"/>
      <c r="I49" s="102"/>
      <c r="J49" s="100"/>
      <c r="K49" s="102"/>
      <c r="L49" s="100"/>
      <c r="M49" s="102"/>
      <c r="N49" s="87"/>
    </row>
    <row r="50" spans="1:14" ht="20.100000000000001" customHeight="1" x14ac:dyDescent="0.25">
      <c r="A50" s="124">
        <v>49</v>
      </c>
      <c r="B50" s="127" t="s">
        <v>280</v>
      </c>
      <c r="C50" s="128">
        <v>2021</v>
      </c>
      <c r="D50" s="100"/>
      <c r="E50" s="104"/>
      <c r="F50" s="100"/>
      <c r="G50" s="102"/>
      <c r="H50" s="100"/>
      <c r="I50" s="102"/>
      <c r="J50" s="100"/>
      <c r="K50" s="102"/>
      <c r="L50" s="100"/>
      <c r="M50" s="102"/>
      <c r="N50" s="87"/>
    </row>
    <row r="51" spans="1:14" ht="20.100000000000001" customHeight="1" x14ac:dyDescent="0.25">
      <c r="A51" s="124">
        <v>50</v>
      </c>
      <c r="B51" s="127" t="s">
        <v>356</v>
      </c>
      <c r="C51" s="128">
        <v>2022</v>
      </c>
      <c r="D51" s="100"/>
      <c r="E51" s="104"/>
      <c r="F51" s="100"/>
      <c r="G51" s="102"/>
      <c r="H51" s="100"/>
      <c r="I51" s="102"/>
      <c r="J51" s="100"/>
      <c r="K51" s="102"/>
      <c r="L51" s="100"/>
      <c r="M51" s="102"/>
      <c r="N51" s="87"/>
    </row>
    <row r="52" spans="1:14" ht="20.100000000000001" customHeight="1" x14ac:dyDescent="0.25">
      <c r="A52" s="124">
        <v>51</v>
      </c>
      <c r="B52" s="139" t="s">
        <v>366</v>
      </c>
      <c r="C52" s="128">
        <v>2022</v>
      </c>
      <c r="D52" s="100"/>
      <c r="E52" s="104"/>
      <c r="F52" s="100"/>
      <c r="G52" s="102"/>
      <c r="H52" s="100"/>
      <c r="I52" s="102"/>
      <c r="J52" s="100"/>
      <c r="K52" s="102"/>
      <c r="L52" s="100"/>
      <c r="M52" s="102"/>
      <c r="N52" s="87"/>
    </row>
  </sheetData>
  <mergeCells count="5">
    <mergeCell ref="D1:E1"/>
    <mergeCell ref="F1:G1"/>
    <mergeCell ref="H1:I1"/>
    <mergeCell ref="J1:K1"/>
    <mergeCell ref="L1:M1"/>
  </mergeCells>
  <pageMargins left="0.51181102362204722" right="0.70866141732283472" top="0.74803149606299213" bottom="0.74803149606299213" header="0.31496062992125984" footer="0.31496062992125984"/>
  <pageSetup paperSize="256" scale="84" orientation="landscape" horizontalDpi="4294967293" verticalDpi="0" r:id="rId1"/>
  <rowBreaks count="2" manualBreakCount="2">
    <brk id="21" max="13" man="1"/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DAF.PERSONIL</vt:lpstr>
      <vt:lpstr>STAFF ONLY</vt:lpstr>
      <vt:lpstr>RAPAT</vt:lpstr>
      <vt:lpstr>TTD KOSONG </vt:lpstr>
      <vt:lpstr>ttd qurban</vt:lpstr>
      <vt:lpstr>DAFTAR HADIR</vt:lpstr>
      <vt:lpstr>tanggal lahir</vt:lpstr>
      <vt:lpstr>PEMBUKUAN</vt:lpstr>
      <vt:lpstr>nama guru baru</vt:lpstr>
      <vt:lpstr>DAF.PERSONIL!Print_Area</vt:lpstr>
      <vt:lpstr>'nama guru baru'!Print_Area</vt:lpstr>
      <vt:lpstr>RAPAT!Print_Area</vt:lpstr>
      <vt:lpstr>'TTD KOSONG '!Print_Area</vt:lpstr>
      <vt:lpstr>'ttd qurban'!Print_Area</vt:lpstr>
      <vt:lpstr>DAF.PERSONIL!Print_Titles</vt:lpstr>
      <vt:lpstr>'DAFTAR HADIR'!Print_Titles</vt:lpstr>
      <vt:lpstr>PEMBUKUAN!Print_Titles</vt:lpstr>
      <vt:lpstr>'TTD KOSONG '!Print_Titles</vt:lpstr>
      <vt:lpstr>'ttd qurban'!Print_Titles</vt:lpstr>
    </vt:vector>
  </TitlesOfParts>
  <Company>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SUHENDRI</cp:lastModifiedBy>
  <cp:lastPrinted>2022-09-30T00:43:57Z</cp:lastPrinted>
  <dcterms:created xsi:type="dcterms:W3CDTF">2010-10-14T02:49:31Z</dcterms:created>
  <dcterms:modified xsi:type="dcterms:W3CDTF">2022-11-17T16:48:56Z</dcterms:modified>
</cp:coreProperties>
</file>